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桐庐县医疗卫生单位公开招聘总成绩暨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<sst xmlns="http://schemas.openxmlformats.org/spreadsheetml/2006/main" count="455" uniqueCount="166">
  <si>
    <t>2019年桐庐县医疗卫生单位公开招聘总成绩暨进入体检人员名单</t>
  </si>
  <si>
    <t>序号</t>
  </si>
  <si>
    <t>姓名</t>
  </si>
  <si>
    <t>招聘单位</t>
  </si>
  <si>
    <t>招聘岗位</t>
  </si>
  <si>
    <t>笔试成绩</t>
  </si>
  <si>
    <t>面试成绩</t>
  </si>
  <si>
    <t>总成绩</t>
  </si>
  <si>
    <t>总排名</t>
  </si>
  <si>
    <t>备注</t>
  </si>
  <si>
    <t>劳佳飞</t>
  </si>
  <si>
    <t>桐庐县疾病预防控制中心</t>
  </si>
  <si>
    <t>疾病控制科</t>
  </si>
  <si>
    <t>进入体检</t>
  </si>
  <si>
    <t>韩思逸</t>
  </si>
  <si>
    <t>陈林</t>
  </si>
  <si>
    <t>检验科</t>
  </si>
  <si>
    <t>赖栩莹</t>
  </si>
  <si>
    <t>郑蔚</t>
  </si>
  <si>
    <t>王单</t>
  </si>
  <si>
    <t>桐庐县第一人民医院</t>
  </si>
  <si>
    <t>骨科医生</t>
  </si>
  <si>
    <t>李雨峰</t>
  </si>
  <si>
    <t>张东旭</t>
  </si>
  <si>
    <t>王天淇</t>
  </si>
  <si>
    <t>放射科</t>
  </si>
  <si>
    <t>徐微</t>
  </si>
  <si>
    <t>傅飞翔</t>
  </si>
  <si>
    <t>黄海钗</t>
  </si>
  <si>
    <t>余笑</t>
  </si>
  <si>
    <t>马路畅</t>
  </si>
  <si>
    <t>袁佳</t>
  </si>
  <si>
    <t>护理</t>
  </si>
  <si>
    <t>裘洁丽</t>
  </si>
  <si>
    <t>马金凤</t>
  </si>
  <si>
    <t>赖婷</t>
  </si>
  <si>
    <t>施淑燕</t>
  </si>
  <si>
    <t>徐斐</t>
  </si>
  <si>
    <t>姚婷</t>
  </si>
  <si>
    <t>陈佳琦</t>
  </si>
  <si>
    <t>邵丽霞</t>
  </si>
  <si>
    <t>沈月琴</t>
  </si>
  <si>
    <t>陆晓雯</t>
  </si>
  <si>
    <t>周蕾</t>
  </si>
  <si>
    <t>李舒</t>
  </si>
  <si>
    <t>包璐敏</t>
  </si>
  <si>
    <t>蒋燕波</t>
  </si>
  <si>
    <t>赵文静</t>
  </si>
  <si>
    <t>于亚丽</t>
  </si>
  <si>
    <t>郭晶晶</t>
  </si>
  <si>
    <t>尧焕</t>
  </si>
  <si>
    <t>方茗依</t>
  </si>
  <si>
    <t>周恬雨</t>
  </si>
  <si>
    <t>邵诗雅</t>
  </si>
  <si>
    <t>应烁琦</t>
  </si>
  <si>
    <t>盛枝</t>
  </si>
  <si>
    <t>助产</t>
  </si>
  <si>
    <t>吴胜男</t>
  </si>
  <si>
    <t>黄琳洁</t>
  </si>
  <si>
    <t>潘燕楠</t>
  </si>
  <si>
    <t>金秋霞</t>
  </si>
  <si>
    <t>华瑶英</t>
  </si>
  <si>
    <t>朱安妮</t>
  </si>
  <si>
    <t>医务科</t>
  </si>
  <si>
    <t>姚一琪</t>
  </si>
  <si>
    <t>洪霞</t>
  </si>
  <si>
    <t>放弃</t>
  </si>
  <si>
    <t>—</t>
  </si>
  <si>
    <t>熊倩儒</t>
  </si>
  <si>
    <t>质管科</t>
  </si>
  <si>
    <t>王宇菲</t>
  </si>
  <si>
    <t>张晓航</t>
  </si>
  <si>
    <t>冀永峰</t>
  </si>
  <si>
    <t>院前急救医生</t>
  </si>
  <si>
    <t>杨志强</t>
  </si>
  <si>
    <t>祁华栋</t>
  </si>
  <si>
    <t>高彦</t>
  </si>
  <si>
    <t>桐庐县第二人民医院</t>
  </si>
  <si>
    <t>周倩楠</t>
  </si>
  <si>
    <t>汪慧</t>
  </si>
  <si>
    <t>李晶慧</t>
  </si>
  <si>
    <t>季芳</t>
  </si>
  <si>
    <t>杨一芳</t>
  </si>
  <si>
    <t>刘丹圆</t>
  </si>
  <si>
    <t>丁晨曦</t>
  </si>
  <si>
    <t>杨琼</t>
  </si>
  <si>
    <t>倪露露</t>
  </si>
  <si>
    <t>李春花</t>
  </si>
  <si>
    <t>方玉</t>
  </si>
  <si>
    <t>许冰贞</t>
  </si>
  <si>
    <t>汪凯</t>
  </si>
  <si>
    <t>汪宏炜</t>
  </si>
  <si>
    <t>陈晨</t>
  </si>
  <si>
    <t>金璐</t>
  </si>
  <si>
    <t>桐庐县中医院</t>
  </si>
  <si>
    <t>急诊室医生</t>
  </si>
  <si>
    <t>唐晨凯</t>
  </si>
  <si>
    <t>刘元本</t>
  </si>
  <si>
    <t>蒲秋梦</t>
  </si>
  <si>
    <t>陈奕旭</t>
  </si>
  <si>
    <t>徐倩霞</t>
  </si>
  <si>
    <t>徐珊珊</t>
  </si>
  <si>
    <t>叶贝</t>
  </si>
  <si>
    <t>许耀辉</t>
  </si>
  <si>
    <t>皇甫逸玲</t>
  </si>
  <si>
    <t>康复科</t>
  </si>
  <si>
    <t>钱慧琳</t>
  </si>
  <si>
    <t>王周汪莹</t>
  </si>
  <si>
    <t>袁旦</t>
  </si>
  <si>
    <t>药房</t>
  </si>
  <si>
    <t>邹海燕</t>
  </si>
  <si>
    <t>吴若楠</t>
  </si>
  <si>
    <t>徐正燚</t>
  </si>
  <si>
    <t>中药房</t>
  </si>
  <si>
    <t>郑倩</t>
  </si>
  <si>
    <t>曹玉洁</t>
  </si>
  <si>
    <t>谢佳乐</t>
  </si>
  <si>
    <t>邵朱焕</t>
  </si>
  <si>
    <t>叶诗丹</t>
  </si>
  <si>
    <t>金晓翠</t>
  </si>
  <si>
    <t>孙紫焱</t>
  </si>
  <si>
    <t>江奇蕾</t>
  </si>
  <si>
    <t>舒琴</t>
  </si>
  <si>
    <t>柯楠</t>
  </si>
  <si>
    <t>陈新</t>
  </si>
  <si>
    <t>急诊护理</t>
  </si>
  <si>
    <t>黄浩</t>
  </si>
  <si>
    <t>王文彬</t>
  </si>
  <si>
    <t>舒咪波</t>
  </si>
  <si>
    <t>蓝云霞</t>
  </si>
  <si>
    <t>何建强</t>
  </si>
  <si>
    <t>桐庐县妇幼保健院</t>
  </si>
  <si>
    <t>临床医生</t>
  </si>
  <si>
    <t>柯衍昊</t>
  </si>
  <si>
    <t>张晓莉</t>
  </si>
  <si>
    <t>黄巍</t>
  </si>
  <si>
    <t>蔡炜锋</t>
  </si>
  <si>
    <t>夏飞龙</t>
  </si>
  <si>
    <t>王斌锐</t>
  </si>
  <si>
    <t>屠灵婕</t>
  </si>
  <si>
    <t>黄涛</t>
  </si>
  <si>
    <t>田馨辉</t>
  </si>
  <si>
    <t>沈晨晨</t>
  </si>
  <si>
    <t>陈嘉欢</t>
  </si>
  <si>
    <t>姚志佳</t>
  </si>
  <si>
    <t>孙君钰</t>
  </si>
  <si>
    <t>吕志超</t>
  </si>
  <si>
    <t>赵辉</t>
  </si>
  <si>
    <t>周露宁</t>
  </si>
  <si>
    <t>桐庐县第三人民医院</t>
  </si>
  <si>
    <t>精神科护理</t>
  </si>
  <si>
    <t>潘琴亚</t>
  </si>
  <si>
    <t>桐庐县江南中心卫生院</t>
  </si>
  <si>
    <t>口腔科医生</t>
  </si>
  <si>
    <t>吴涵芳</t>
  </si>
  <si>
    <t>桐庐县瑶琳镇卫生院</t>
  </si>
  <si>
    <t>王林儿</t>
  </si>
  <si>
    <t>周小兵</t>
  </si>
  <si>
    <t>叶露萍</t>
  </si>
  <si>
    <t>桐庐富春江医院</t>
  </si>
  <si>
    <t>徐爱燕</t>
  </si>
  <si>
    <t>王香云</t>
  </si>
  <si>
    <t>董欢</t>
  </si>
  <si>
    <t>黄淑敏</t>
  </si>
  <si>
    <t>赵沁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</si>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</sst>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6" fillId="13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18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28"/>
  <sheetViews>
    <sheetView tabSelected="1" zoomScaleSheetLayoutView="100" workbookViewId="0" topLeftCell="A1">
      <selection activeCell="K5" sqref="K5"/>
    </sheetView>
  </sheetViews>
  <sheetFormatPr defaultColWidth="8.00390625" defaultRowHeight="22.5" customHeight="1"/>
  <cols>
    <col min="1" max="1" width="4.125" style="18" customWidth="1"/>
    <col min="2" max="2" width="6.875" style="18" customWidth="1"/>
    <col min="3" max="3" width="19.625" style="18" customWidth="1"/>
    <col min="4" max="4" width="11.00390625" style="18" customWidth="1"/>
    <col min="5" max="5" width="5.50390625" style="19" customWidth="1"/>
    <col min="6" max="6" width="5.625" style="20" customWidth="1"/>
    <col min="7" max="7" width="7.125" style="18" customWidth="1"/>
    <col min="8" max="8" width="6.75390625" style="18" customWidth="1"/>
    <col min="9" max="9" width="8.00390625" style="18" customWidth="1"/>
    <col min="10" max="204" width="8.00390625" style="1" customWidth="1"/>
    <col min="205" max="209" width="8.00390625" style="2" customWidth="1"/>
  </cols>
  <sheetData>
    <row r="1" spans="1:9" ht="4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3" customFormat="1" ht="22.5" customHeight="1">
      <c r="A3" s="9">
        <v>1</v>
      </c>
      <c r="B3" s="10" t="s">
        <v>10</v>
      </c>
      <c r="C3" s="10" t="s">
        <v>11</v>
      </c>
      <c r="D3" s="10" t="s">
        <v>12</v>
      </c>
      <c r="E3" s="11">
        <v>64</v>
      </c>
      <c r="F3" s="11">
        <v>76.6</v>
      </c>
      <c r="G3" s="11">
        <f>E3*0.6+F3*0.4</f>
        <v>69.03999999999999</v>
      </c>
      <c r="H3" s="9">
        <v>1</v>
      </c>
      <c r="I3" s="10" t="s">
        <v>13</v>
      </c>
    </row>
    <row r="4" spans="1:9" s="3" customFormat="1" ht="22.5" customHeight="1">
      <c r="A4" s="9">
        <v>2</v>
      </c>
      <c r="B4" s="9" t="s">
        <v>14</v>
      </c>
      <c r="C4" s="10" t="s">
        <v>11</v>
      </c>
      <c r="D4" s="10" t="s">
        <v>12</v>
      </c>
      <c r="E4" s="11">
        <v>50</v>
      </c>
      <c r="F4" s="11">
        <v>82.6</v>
      </c>
      <c r="G4" s="11">
        <f aca="true" t="shared" si="0" ref="G4:G47">E4*0.6+F4*0.4</f>
        <v>63.04</v>
      </c>
      <c r="H4" s="9">
        <v>2</v>
      </c>
      <c r="I4" s="12"/>
    </row>
    <row r="5" spans="1:9" s="3" customFormat="1" ht="22.5" customHeight="1">
      <c r="A5" s="9">
        <v>3</v>
      </c>
      <c r="B5" s="10" t="s">
        <v>15</v>
      </c>
      <c r="C5" s="10" t="s">
        <v>11</v>
      </c>
      <c r="D5" s="10" t="s">
        <v>16</v>
      </c>
      <c r="E5" s="11">
        <v>66</v>
      </c>
      <c r="F5" s="11">
        <v>87</v>
      </c>
      <c r="G5" s="11">
        <f t="shared" si="0"/>
        <v>74.4</v>
      </c>
      <c r="H5" s="9">
        <v>1</v>
      </c>
      <c r="I5" s="10" t="s">
        <v>13</v>
      </c>
    </row>
    <row r="6" spans="1:9" s="3" customFormat="1" ht="22.5" customHeight="1">
      <c r="A6" s="9">
        <v>4</v>
      </c>
      <c r="B6" s="10" t="s">
        <v>17</v>
      </c>
      <c r="C6" s="10" t="s">
        <v>11</v>
      </c>
      <c r="D6" s="10" t="s">
        <v>16</v>
      </c>
      <c r="E6" s="11">
        <v>64.5</v>
      </c>
      <c r="F6" s="11">
        <v>86.8</v>
      </c>
      <c r="G6" s="11">
        <f t="shared" si="0"/>
        <v>73.41999999999999</v>
      </c>
      <c r="H6" s="9">
        <v>2</v>
      </c>
      <c r="I6" s="9"/>
    </row>
    <row r="7" spans="1:9" s="3" customFormat="1" ht="22.5" customHeight="1">
      <c r="A7" s="9">
        <v>5</v>
      </c>
      <c r="B7" s="10" t="s">
        <v>18</v>
      </c>
      <c r="C7" s="10" t="s">
        <v>11</v>
      </c>
      <c r="D7" s="10" t="s">
        <v>16</v>
      </c>
      <c r="E7" s="11">
        <v>64</v>
      </c>
      <c r="F7" s="11">
        <v>81.2</v>
      </c>
      <c r="G7" s="11">
        <f t="shared" si="0"/>
        <v>70.88</v>
      </c>
      <c r="H7" s="9">
        <v>3</v>
      </c>
      <c r="I7" s="9"/>
    </row>
    <row r="8" spans="1:9" s="3" customFormat="1" ht="22.5" customHeight="1">
      <c r="A8" s="9">
        <v>6</v>
      </c>
      <c r="B8" s="10" t="s">
        <v>19</v>
      </c>
      <c r="C8" s="10" t="s">
        <v>20</v>
      </c>
      <c r="D8" s="10" t="s">
        <v>21</v>
      </c>
      <c r="E8" s="11">
        <v>71.5</v>
      </c>
      <c r="F8" s="11">
        <v>87.6</v>
      </c>
      <c r="G8" s="11">
        <f t="shared" si="0"/>
        <v>77.94</v>
      </c>
      <c r="H8" s="9">
        <v>1</v>
      </c>
      <c r="I8" s="10" t="s">
        <v>13</v>
      </c>
    </row>
    <row r="9" spans="1:9" s="3" customFormat="1" ht="22.5" customHeight="1">
      <c r="A9" s="9">
        <v>7</v>
      </c>
      <c r="B9" s="10" t="s">
        <v>22</v>
      </c>
      <c r="C9" s="10" t="s">
        <v>20</v>
      </c>
      <c r="D9" s="10" t="s">
        <v>21</v>
      </c>
      <c r="E9" s="11">
        <v>72</v>
      </c>
      <c r="F9" s="11">
        <v>84.8</v>
      </c>
      <c r="G9" s="11">
        <f t="shared" si="0"/>
        <v>77.12</v>
      </c>
      <c r="H9" s="9">
        <v>2</v>
      </c>
      <c r="I9" s="9"/>
    </row>
    <row r="10" spans="1:9" s="3" customFormat="1" ht="22.5" customHeight="1">
      <c r="A10" s="9">
        <v>8</v>
      </c>
      <c r="B10" s="10" t="s">
        <v>23</v>
      </c>
      <c r="C10" s="10" t="s">
        <v>20</v>
      </c>
      <c r="D10" s="10" t="s">
        <v>21</v>
      </c>
      <c r="E10" s="11">
        <v>70.5</v>
      </c>
      <c r="F10" s="11">
        <v>81.2</v>
      </c>
      <c r="G10" s="11">
        <f t="shared" si="0"/>
        <v>74.78</v>
      </c>
      <c r="H10" s="9">
        <v>3</v>
      </c>
      <c r="I10" s="9"/>
    </row>
    <row r="11" spans="1:9" s="3" customFormat="1" ht="22.5" customHeight="1">
      <c r="A11" s="9">
        <v>9</v>
      </c>
      <c r="B11" s="10" t="s">
        <v>24</v>
      </c>
      <c r="C11" s="10" t="s">
        <v>20</v>
      </c>
      <c r="D11" s="10" t="s">
        <v>25</v>
      </c>
      <c r="E11" s="11">
        <v>62</v>
      </c>
      <c r="F11" s="11">
        <v>82.6</v>
      </c>
      <c r="G11" s="11">
        <f t="shared" si="0"/>
        <v>70.24</v>
      </c>
      <c r="H11" s="9">
        <v>1</v>
      </c>
      <c r="I11" s="10" t="s">
        <v>13</v>
      </c>
    </row>
    <row r="12" spans="1:9" s="3" customFormat="1" ht="22.5" customHeight="1">
      <c r="A12" s="9">
        <v>10</v>
      </c>
      <c r="B12" s="10" t="s">
        <v>26</v>
      </c>
      <c r="C12" s="10" t="s">
        <v>20</v>
      </c>
      <c r="D12" s="10" t="s">
        <v>25</v>
      </c>
      <c r="E12" s="11">
        <v>61</v>
      </c>
      <c r="F12" s="11">
        <v>83.6</v>
      </c>
      <c r="G12" s="11">
        <f t="shared" si="0"/>
        <v>70.03999999999999</v>
      </c>
      <c r="H12" s="9">
        <v>2</v>
      </c>
      <c r="I12" s="10" t="s">
        <v>13</v>
      </c>
    </row>
    <row r="13" spans="1:9" s="3" customFormat="1" ht="22.5" customHeight="1">
      <c r="A13" s="9">
        <v>11</v>
      </c>
      <c r="B13" s="10" t="s">
        <v>27</v>
      </c>
      <c r="C13" s="10" t="s">
        <v>20</v>
      </c>
      <c r="D13" s="10" t="s">
        <v>25</v>
      </c>
      <c r="E13" s="11">
        <v>65.5</v>
      </c>
      <c r="F13" s="11">
        <v>71.2</v>
      </c>
      <c r="G13" s="11">
        <f t="shared" si="0"/>
        <v>67.78</v>
      </c>
      <c r="H13" s="9">
        <v>3</v>
      </c>
      <c r="I13" s="9"/>
    </row>
    <row r="14" spans="1:9" s="3" customFormat="1" ht="22.5" customHeight="1">
      <c r="A14" s="9">
        <v>12</v>
      </c>
      <c r="B14" s="10" t="s">
        <v>28</v>
      </c>
      <c r="C14" s="10" t="s">
        <v>20</v>
      </c>
      <c r="D14" s="10" t="s">
        <v>25</v>
      </c>
      <c r="E14" s="11">
        <v>62</v>
      </c>
      <c r="F14" s="11">
        <v>76</v>
      </c>
      <c r="G14" s="11">
        <f t="shared" si="0"/>
        <v>67.6</v>
      </c>
      <c r="H14" s="9">
        <v>4</v>
      </c>
      <c r="I14" s="9"/>
    </row>
    <row r="15" spans="1:9" s="3" customFormat="1" ht="22.5" customHeight="1">
      <c r="A15" s="9">
        <v>13</v>
      </c>
      <c r="B15" s="10" t="s">
        <v>29</v>
      </c>
      <c r="C15" s="10" t="s">
        <v>20</v>
      </c>
      <c r="D15" s="10" t="s">
        <v>25</v>
      </c>
      <c r="E15" s="11">
        <v>62.5</v>
      </c>
      <c r="F15" s="11">
        <v>75</v>
      </c>
      <c r="G15" s="11">
        <f t="shared" si="0"/>
        <v>67.5</v>
      </c>
      <c r="H15" s="9">
        <v>5</v>
      </c>
      <c r="I15" s="9"/>
    </row>
    <row r="16" spans="1:9" s="3" customFormat="1" ht="22.5" customHeight="1">
      <c r="A16" s="9">
        <v>14</v>
      </c>
      <c r="B16" s="10" t="s">
        <v>30</v>
      </c>
      <c r="C16" s="10" t="s">
        <v>20</v>
      </c>
      <c r="D16" s="10" t="s">
        <v>25</v>
      </c>
      <c r="E16" s="11">
        <v>62</v>
      </c>
      <c r="F16" s="11">
        <v>67.2</v>
      </c>
      <c r="G16" s="11">
        <f t="shared" si="0"/>
        <v>64.08</v>
      </c>
      <c r="H16" s="9">
        <v>6</v>
      </c>
      <c r="I16" s="9"/>
    </row>
    <row r="17" spans="1:9" s="3" customFormat="1" ht="22.5" customHeight="1">
      <c r="A17" s="9">
        <v>15</v>
      </c>
      <c r="B17" s="10" t="s">
        <v>31</v>
      </c>
      <c r="C17" s="10" t="s">
        <v>20</v>
      </c>
      <c r="D17" s="10" t="s">
        <v>32</v>
      </c>
      <c r="E17" s="11">
        <v>79</v>
      </c>
      <c r="F17" s="11">
        <v>84.8</v>
      </c>
      <c r="G17" s="11">
        <f t="shared" si="0"/>
        <v>81.32</v>
      </c>
      <c r="H17" s="9">
        <v>1</v>
      </c>
      <c r="I17" s="13" t="s">
        <v>13</v>
      </c>
    </row>
    <row r="18" spans="1:9" s="3" customFormat="1" ht="22.5" customHeight="1">
      <c r="A18" s="9">
        <v>16</v>
      </c>
      <c r="B18" s="10" t="s">
        <v>33</v>
      </c>
      <c r="C18" s="10" t="s">
        <v>20</v>
      </c>
      <c r="D18" s="10" t="s">
        <v>32</v>
      </c>
      <c r="E18" s="11">
        <v>82.5</v>
      </c>
      <c r="F18" s="11">
        <v>79.4</v>
      </c>
      <c r="G18" s="11">
        <f t="shared" si="0"/>
        <v>81.26</v>
      </c>
      <c r="H18" s="9">
        <v>2</v>
      </c>
      <c r="I18" s="13" t="s">
        <v>13</v>
      </c>
    </row>
    <row r="19" spans="1:9" s="3" customFormat="1" ht="22.5" customHeight="1">
      <c r="A19" s="9">
        <v>17</v>
      </c>
      <c r="B19" s="10" t="s">
        <v>34</v>
      </c>
      <c r="C19" s="10" t="s">
        <v>20</v>
      </c>
      <c r="D19" s="10" t="s">
        <v>32</v>
      </c>
      <c r="E19" s="11">
        <v>78.5</v>
      </c>
      <c r="F19" s="11">
        <v>85</v>
      </c>
      <c r="G19" s="11">
        <f t="shared" si="0"/>
        <v>81.1</v>
      </c>
      <c r="H19" s="9">
        <v>3</v>
      </c>
      <c r="I19" s="13" t="s">
        <v>13</v>
      </c>
    </row>
    <row r="20" spans="1:9" s="3" customFormat="1" ht="22.5" customHeight="1">
      <c r="A20" s="9">
        <v>18</v>
      </c>
      <c r="B20" s="10" t="s">
        <v>35</v>
      </c>
      <c r="C20" s="10" t="s">
        <v>20</v>
      </c>
      <c r="D20" s="10" t="s">
        <v>32</v>
      </c>
      <c r="E20" s="11">
        <v>79</v>
      </c>
      <c r="F20" s="11">
        <v>84</v>
      </c>
      <c r="G20" s="11">
        <f t="shared" si="0"/>
        <v>81</v>
      </c>
      <c r="H20" s="9">
        <v>4</v>
      </c>
      <c r="I20" s="13" t="s">
        <v>13</v>
      </c>
    </row>
    <row r="21" spans="1:9" s="3" customFormat="1" ht="22.5" customHeight="1">
      <c r="A21" s="9">
        <v>19</v>
      </c>
      <c r="B21" s="10" t="s">
        <v>36</v>
      </c>
      <c r="C21" s="10" t="s">
        <v>20</v>
      </c>
      <c r="D21" s="10" t="s">
        <v>32</v>
      </c>
      <c r="E21" s="11">
        <v>80.5</v>
      </c>
      <c r="F21" s="11">
        <v>81</v>
      </c>
      <c r="G21" s="11">
        <f t="shared" si="0"/>
        <v>80.69999999999999</v>
      </c>
      <c r="H21" s="9">
        <v>5</v>
      </c>
      <c r="I21" s="13" t="s">
        <v>13</v>
      </c>
    </row>
    <row r="22" spans="1:9" s="3" customFormat="1" ht="22.5" customHeight="1">
      <c r="A22" s="9">
        <v>20</v>
      </c>
      <c r="B22" s="10" t="s">
        <v>37</v>
      </c>
      <c r="C22" s="10" t="s">
        <v>20</v>
      </c>
      <c r="D22" s="10" t="s">
        <v>32</v>
      </c>
      <c r="E22" s="11">
        <v>76.5</v>
      </c>
      <c r="F22" s="11">
        <v>87</v>
      </c>
      <c r="G22" s="11">
        <f t="shared" si="0"/>
        <v>80.7</v>
      </c>
      <c r="H22" s="9">
        <v>6</v>
      </c>
      <c r="I22" s="13" t="s">
        <v>13</v>
      </c>
    </row>
    <row r="23" spans="1:9" s="3" customFormat="1" ht="22.5" customHeight="1">
      <c r="A23" s="9">
        <v>21</v>
      </c>
      <c r="B23" s="10" t="s">
        <v>38</v>
      </c>
      <c r="C23" s="10" t="s">
        <v>20</v>
      </c>
      <c r="D23" s="10" t="s">
        <v>32</v>
      </c>
      <c r="E23" s="11">
        <v>76</v>
      </c>
      <c r="F23" s="11">
        <v>87.4</v>
      </c>
      <c r="G23" s="11">
        <f t="shared" si="0"/>
        <v>80.56</v>
      </c>
      <c r="H23" s="9">
        <v>7</v>
      </c>
      <c r="I23" s="13" t="s">
        <v>13</v>
      </c>
    </row>
    <row r="24" spans="1:9" s="3" customFormat="1" ht="22.5" customHeight="1">
      <c r="A24" s="9">
        <v>22</v>
      </c>
      <c r="B24" s="10" t="s">
        <v>39</v>
      </c>
      <c r="C24" s="10" t="s">
        <v>20</v>
      </c>
      <c r="D24" s="10" t="s">
        <v>32</v>
      </c>
      <c r="E24" s="11">
        <v>76.5</v>
      </c>
      <c r="F24" s="11">
        <v>86.6</v>
      </c>
      <c r="G24" s="11">
        <f t="shared" si="0"/>
        <v>80.53999999999999</v>
      </c>
      <c r="H24" s="9">
        <v>8</v>
      </c>
      <c r="I24" s="13" t="s">
        <v>13</v>
      </c>
    </row>
    <row r="25" spans="1:9" s="3" customFormat="1" ht="22.5" customHeight="1">
      <c r="A25" s="9">
        <v>23</v>
      </c>
      <c r="B25" s="10" t="s">
        <v>40</v>
      </c>
      <c r="C25" s="10" t="s">
        <v>20</v>
      </c>
      <c r="D25" s="10" t="s">
        <v>32</v>
      </c>
      <c r="E25" s="11">
        <v>79</v>
      </c>
      <c r="F25" s="11">
        <v>80</v>
      </c>
      <c r="G25" s="11">
        <f t="shared" si="0"/>
        <v>79.4</v>
      </c>
      <c r="H25" s="9">
        <v>9</v>
      </c>
      <c r="I25" s="13" t="s">
        <v>13</v>
      </c>
    </row>
    <row r="26" spans="1:9" s="3" customFormat="1" ht="22.5" customHeight="1">
      <c r="A26" s="9">
        <v>24</v>
      </c>
      <c r="B26" s="10" t="s">
        <v>41</v>
      </c>
      <c r="C26" s="10" t="s">
        <v>20</v>
      </c>
      <c r="D26" s="10" t="s">
        <v>32</v>
      </c>
      <c r="E26" s="11">
        <v>82.5</v>
      </c>
      <c r="F26" s="11">
        <v>74.6</v>
      </c>
      <c r="G26" s="11">
        <f t="shared" si="0"/>
        <v>79.34</v>
      </c>
      <c r="H26" s="9">
        <v>10</v>
      </c>
      <c r="I26" s="13" t="s">
        <v>13</v>
      </c>
    </row>
    <row r="27" spans="1:9" s="3" customFormat="1" ht="22.5" customHeight="1">
      <c r="A27" s="9">
        <v>25</v>
      </c>
      <c r="B27" s="10" t="s">
        <v>42</v>
      </c>
      <c r="C27" s="10" t="s">
        <v>20</v>
      </c>
      <c r="D27" s="10" t="s">
        <v>32</v>
      </c>
      <c r="E27" s="11">
        <v>77</v>
      </c>
      <c r="F27" s="11">
        <v>81.6</v>
      </c>
      <c r="G27" s="11">
        <f t="shared" si="0"/>
        <v>78.84</v>
      </c>
      <c r="H27" s="9">
        <v>11</v>
      </c>
      <c r="I27" s="13" t="s">
        <v>13</v>
      </c>
    </row>
    <row r="28" spans="1:9" s="3" customFormat="1" ht="22.5" customHeight="1">
      <c r="A28" s="9">
        <v>26</v>
      </c>
      <c r="B28" s="10" t="s">
        <v>43</v>
      </c>
      <c r="C28" s="10" t="s">
        <v>20</v>
      </c>
      <c r="D28" s="10" t="s">
        <v>32</v>
      </c>
      <c r="E28" s="11">
        <v>75.5</v>
      </c>
      <c r="F28" s="11">
        <v>83.8</v>
      </c>
      <c r="G28" s="11">
        <f t="shared" si="0"/>
        <v>78.82</v>
      </c>
      <c r="H28" s="9">
        <v>12</v>
      </c>
      <c r="I28" s="13" t="s">
        <v>13</v>
      </c>
    </row>
    <row r="29" spans="1:9" s="3" customFormat="1" ht="22.5" customHeight="1">
      <c r="A29" s="9">
        <v>27</v>
      </c>
      <c r="B29" s="10" t="s">
        <v>44</v>
      </c>
      <c r="C29" s="10" t="s">
        <v>20</v>
      </c>
      <c r="D29" s="10" t="s">
        <v>32</v>
      </c>
      <c r="E29" s="11">
        <v>76.5</v>
      </c>
      <c r="F29" s="11">
        <v>80.6</v>
      </c>
      <c r="G29" s="11">
        <f t="shared" si="0"/>
        <v>78.14</v>
      </c>
      <c r="H29" s="9">
        <v>13</v>
      </c>
      <c r="I29" s="13" t="s">
        <v>13</v>
      </c>
    </row>
    <row r="30" spans="1:9" s="3" customFormat="1" ht="22.5" customHeight="1">
      <c r="A30" s="9">
        <v>28</v>
      </c>
      <c r="B30" s="10" t="s">
        <v>45</v>
      </c>
      <c r="C30" s="10" t="s">
        <v>20</v>
      </c>
      <c r="D30" s="10" t="s">
        <v>32</v>
      </c>
      <c r="E30" s="11">
        <v>76.5</v>
      </c>
      <c r="F30" s="11">
        <v>80.4</v>
      </c>
      <c r="G30" s="11">
        <f t="shared" si="0"/>
        <v>78.06</v>
      </c>
      <c r="H30" s="9">
        <v>14</v>
      </c>
      <c r="I30" s="13" t="s">
        <v>13</v>
      </c>
    </row>
    <row r="31" spans="1:9" s="3" customFormat="1" ht="22.5" customHeight="1">
      <c r="A31" s="9">
        <v>29</v>
      </c>
      <c r="B31" s="10" t="s">
        <v>46</v>
      </c>
      <c r="C31" s="10" t="s">
        <v>20</v>
      </c>
      <c r="D31" s="10" t="s">
        <v>32</v>
      </c>
      <c r="E31" s="11">
        <v>79</v>
      </c>
      <c r="F31" s="11">
        <v>75.2</v>
      </c>
      <c r="G31" s="11">
        <f t="shared" si="0"/>
        <v>77.48</v>
      </c>
      <c r="H31" s="9">
        <v>15</v>
      </c>
      <c r="I31" s="13" t="s">
        <v>13</v>
      </c>
    </row>
    <row r="32" spans="1:9" s="3" customFormat="1" ht="22.5" customHeight="1">
      <c r="A32" s="9">
        <v>30</v>
      </c>
      <c r="B32" s="10" t="s">
        <v>47</v>
      </c>
      <c r="C32" s="10" t="s">
        <v>20</v>
      </c>
      <c r="D32" s="10" t="s">
        <v>32</v>
      </c>
      <c r="E32" s="11">
        <v>75.5</v>
      </c>
      <c r="F32" s="11">
        <v>80.4</v>
      </c>
      <c r="G32" s="11">
        <f t="shared" si="0"/>
        <v>77.46000000000001</v>
      </c>
      <c r="H32" s="9">
        <v>16</v>
      </c>
      <c r="I32" s="9"/>
    </row>
    <row r="33" spans="1:9" s="3" customFormat="1" ht="22.5" customHeight="1">
      <c r="A33" s="9">
        <v>31</v>
      </c>
      <c r="B33" s="10" t="s">
        <v>48</v>
      </c>
      <c r="C33" s="10" t="s">
        <v>20</v>
      </c>
      <c r="D33" s="10" t="s">
        <v>32</v>
      </c>
      <c r="E33" s="11">
        <v>80</v>
      </c>
      <c r="F33" s="11">
        <v>73.4</v>
      </c>
      <c r="G33" s="11">
        <f t="shared" si="0"/>
        <v>77.36</v>
      </c>
      <c r="H33" s="9">
        <v>17</v>
      </c>
      <c r="I33" s="9"/>
    </row>
    <row r="34" spans="1:9" s="3" customFormat="1" ht="22.5" customHeight="1">
      <c r="A34" s="9">
        <v>32</v>
      </c>
      <c r="B34" s="10" t="s">
        <v>49</v>
      </c>
      <c r="C34" s="10" t="s">
        <v>20</v>
      </c>
      <c r="D34" s="10" t="s">
        <v>32</v>
      </c>
      <c r="E34" s="11">
        <v>77.5</v>
      </c>
      <c r="F34" s="11">
        <v>74.8</v>
      </c>
      <c r="G34" s="11">
        <f t="shared" si="0"/>
        <v>76.42</v>
      </c>
      <c r="H34" s="9">
        <v>18</v>
      </c>
      <c r="I34" s="9"/>
    </row>
    <row r="35" spans="1:9" s="3" customFormat="1" ht="22.5" customHeight="1">
      <c r="A35" s="9">
        <v>33</v>
      </c>
      <c r="B35" s="10" t="s">
        <v>50</v>
      </c>
      <c r="C35" s="10" t="s">
        <v>20</v>
      </c>
      <c r="D35" s="10" t="s">
        <v>32</v>
      </c>
      <c r="E35" s="11">
        <v>74.5</v>
      </c>
      <c r="F35" s="11">
        <v>79.2</v>
      </c>
      <c r="G35" s="11">
        <f t="shared" si="0"/>
        <v>76.38</v>
      </c>
      <c r="H35" s="9">
        <v>19</v>
      </c>
      <c r="I35" s="9"/>
    </row>
    <row r="36" spans="1:9" s="3" customFormat="1" ht="22.5" customHeight="1">
      <c r="A36" s="9">
        <v>34</v>
      </c>
      <c r="B36" s="10" t="s">
        <v>51</v>
      </c>
      <c r="C36" s="10" t="s">
        <v>20</v>
      </c>
      <c r="D36" s="10" t="s">
        <v>32</v>
      </c>
      <c r="E36" s="11">
        <v>77.5</v>
      </c>
      <c r="F36" s="11">
        <v>74.2</v>
      </c>
      <c r="G36" s="11">
        <f t="shared" si="0"/>
        <v>76.18</v>
      </c>
      <c r="H36" s="9">
        <v>20</v>
      </c>
      <c r="I36" s="9"/>
    </row>
    <row r="37" spans="1:9" s="3" customFormat="1" ht="22.5" customHeight="1">
      <c r="A37" s="9">
        <v>35</v>
      </c>
      <c r="B37" s="10" t="s">
        <v>52</v>
      </c>
      <c r="C37" s="10" t="s">
        <v>20</v>
      </c>
      <c r="D37" s="10" t="s">
        <v>32</v>
      </c>
      <c r="E37" s="11">
        <v>77</v>
      </c>
      <c r="F37" s="11">
        <v>73.4</v>
      </c>
      <c r="G37" s="11">
        <f t="shared" si="0"/>
        <v>75.56</v>
      </c>
      <c r="H37" s="9">
        <v>21</v>
      </c>
      <c r="I37" s="9"/>
    </row>
    <row r="38" spans="1:9" s="3" customFormat="1" ht="22.5" customHeight="1">
      <c r="A38" s="9">
        <v>36</v>
      </c>
      <c r="B38" s="10" t="s">
        <v>53</v>
      </c>
      <c r="C38" s="10" t="s">
        <v>20</v>
      </c>
      <c r="D38" s="10" t="s">
        <v>32</v>
      </c>
      <c r="E38" s="11">
        <v>74.5</v>
      </c>
      <c r="F38" s="11">
        <v>76</v>
      </c>
      <c r="G38" s="11">
        <f t="shared" si="0"/>
        <v>75.1</v>
      </c>
      <c r="H38" s="9">
        <v>22</v>
      </c>
      <c r="I38" s="9"/>
    </row>
    <row r="39" spans="1:9" s="3" customFormat="1" ht="22.5" customHeight="1">
      <c r="A39" s="9">
        <v>37</v>
      </c>
      <c r="B39" s="10" t="s">
        <v>54</v>
      </c>
      <c r="C39" s="10" t="s">
        <v>20</v>
      </c>
      <c r="D39" s="10" t="s">
        <v>32</v>
      </c>
      <c r="E39" s="11">
        <v>74.5</v>
      </c>
      <c r="F39" s="11">
        <v>66</v>
      </c>
      <c r="G39" s="11">
        <f t="shared" si="0"/>
        <v>71.1</v>
      </c>
      <c r="H39" s="9">
        <v>23</v>
      </c>
      <c r="I39" s="9"/>
    </row>
    <row r="40" spans="1:9" s="3" customFormat="1" ht="22.5" customHeight="1">
      <c r="A40" s="9">
        <v>38</v>
      </c>
      <c r="B40" s="10" t="s">
        <v>55</v>
      </c>
      <c r="C40" s="10" t="s">
        <v>20</v>
      </c>
      <c r="D40" s="10" t="s">
        <v>56</v>
      </c>
      <c r="E40" s="11">
        <v>78.5</v>
      </c>
      <c r="F40" s="11">
        <v>78.4</v>
      </c>
      <c r="G40" s="11">
        <f t="shared" si="0"/>
        <v>78.46000000000001</v>
      </c>
      <c r="H40" s="9">
        <v>1</v>
      </c>
      <c r="I40" s="10" t="s">
        <v>13</v>
      </c>
    </row>
    <row r="41" spans="1:9" s="3" customFormat="1" ht="22.5" customHeight="1">
      <c r="A41" s="9">
        <v>39</v>
      </c>
      <c r="B41" s="10" t="s">
        <v>57</v>
      </c>
      <c r="C41" s="10" t="s">
        <v>20</v>
      </c>
      <c r="D41" s="10" t="s">
        <v>56</v>
      </c>
      <c r="E41" s="11">
        <v>75.5</v>
      </c>
      <c r="F41" s="11">
        <v>80.8</v>
      </c>
      <c r="G41" s="11">
        <f t="shared" si="0"/>
        <v>77.62</v>
      </c>
      <c r="H41" s="9">
        <v>2</v>
      </c>
      <c r="I41" s="10" t="s">
        <v>13</v>
      </c>
    </row>
    <row r="42" spans="1:9" s="3" customFormat="1" ht="22.5" customHeight="1">
      <c r="A42" s="9">
        <v>40</v>
      </c>
      <c r="B42" s="10" t="s">
        <v>58</v>
      </c>
      <c r="C42" s="10" t="s">
        <v>20</v>
      </c>
      <c r="D42" s="10" t="s">
        <v>56</v>
      </c>
      <c r="E42" s="11">
        <v>68</v>
      </c>
      <c r="F42" s="11">
        <v>81.8</v>
      </c>
      <c r="G42" s="11">
        <f t="shared" si="0"/>
        <v>73.52</v>
      </c>
      <c r="H42" s="9">
        <v>3</v>
      </c>
      <c r="I42" s="9"/>
    </row>
    <row r="43" spans="1:9" s="3" customFormat="1" ht="22.5" customHeight="1">
      <c r="A43" s="9">
        <v>41</v>
      </c>
      <c r="B43" s="10" t="s">
        <v>59</v>
      </c>
      <c r="C43" s="10" t="s">
        <v>20</v>
      </c>
      <c r="D43" s="10" t="s">
        <v>56</v>
      </c>
      <c r="E43" s="11">
        <v>69</v>
      </c>
      <c r="F43" s="11">
        <v>79.8</v>
      </c>
      <c r="G43" s="11">
        <f t="shared" si="0"/>
        <v>73.32</v>
      </c>
      <c r="H43" s="9">
        <v>4</v>
      </c>
      <c r="I43" s="9"/>
    </row>
    <row r="44" spans="1:9" s="3" customFormat="1" ht="22.5" customHeight="1">
      <c r="A44" s="9">
        <v>42</v>
      </c>
      <c r="B44" s="10" t="s">
        <v>60</v>
      </c>
      <c r="C44" s="10" t="s">
        <v>20</v>
      </c>
      <c r="D44" s="10" t="s">
        <v>56</v>
      </c>
      <c r="E44" s="11">
        <v>72</v>
      </c>
      <c r="F44" s="11">
        <v>67.6</v>
      </c>
      <c r="G44" s="11">
        <f t="shared" si="0"/>
        <v>70.24</v>
      </c>
      <c r="H44" s="9">
        <v>5</v>
      </c>
      <c r="I44" s="9"/>
    </row>
    <row r="45" spans="1:9" s="3" customFormat="1" ht="22.5" customHeight="1">
      <c r="A45" s="9">
        <v>43</v>
      </c>
      <c r="B45" s="10" t="s">
        <v>61</v>
      </c>
      <c r="C45" s="10" t="s">
        <v>20</v>
      </c>
      <c r="D45" s="10" t="s">
        <v>56</v>
      </c>
      <c r="E45" s="11">
        <v>67</v>
      </c>
      <c r="F45" s="11">
        <v>67.6</v>
      </c>
      <c r="G45" s="11">
        <f t="shared" si="0"/>
        <v>67.24</v>
      </c>
      <c r="H45" s="9">
        <v>6</v>
      </c>
      <c r="I45" s="9"/>
    </row>
    <row r="46" spans="1:9" s="3" customFormat="1" ht="22.5" customHeight="1">
      <c r="A46" s="9">
        <v>44</v>
      </c>
      <c r="B46" s="14" t="s">
        <v>62</v>
      </c>
      <c r="C46" s="14" t="s">
        <v>20</v>
      </c>
      <c r="D46" s="14" t="s">
        <v>63</v>
      </c>
      <c r="E46" s="15">
        <v>59</v>
      </c>
      <c r="F46" s="15">
        <v>90</v>
      </c>
      <c r="G46" s="15">
        <f t="shared" si="0"/>
        <v>71.4</v>
      </c>
      <c r="H46" s="16">
        <v>1</v>
      </c>
      <c r="I46" s="10" t="s">
        <v>13</v>
      </c>
    </row>
    <row r="47" spans="1:9" s="3" customFormat="1" ht="22.5" customHeight="1">
      <c r="A47" s="9">
        <v>45</v>
      </c>
      <c r="B47" s="10" t="s">
        <v>64</v>
      </c>
      <c r="C47" s="10" t="s">
        <v>20</v>
      </c>
      <c r="D47" s="10" t="s">
        <v>63</v>
      </c>
      <c r="E47" s="11">
        <v>55</v>
      </c>
      <c r="F47" s="11">
        <v>85</v>
      </c>
      <c r="G47" s="11">
        <f t="shared" si="0"/>
        <v>67</v>
      </c>
      <c r="H47" s="9">
        <v>2</v>
      </c>
      <c r="I47" s="9"/>
    </row>
    <row r="48" spans="1:9" s="3" customFormat="1" ht="22.5" customHeight="1">
      <c r="A48" s="9">
        <v>46</v>
      </c>
      <c r="B48" s="10" t="s">
        <v>65</v>
      </c>
      <c r="C48" s="10" t="s">
        <v>20</v>
      </c>
      <c r="D48" s="10" t="s">
        <v>63</v>
      </c>
      <c r="E48" s="11">
        <v>55</v>
      </c>
      <c r="F48" s="17" t="s">
        <v>165</v>
      </c>
      <c r="G48" s="17" t="s">
        <v>67</v>
      </c>
      <c r="H48" s="17" t="s">
        <v>67</v>
      </c>
      <c r="I48" s="9"/>
    </row>
    <row r="49" spans="1:9" s="3" customFormat="1" ht="22.5" customHeight="1">
      <c r="A49" s="9">
        <v>47</v>
      </c>
      <c r="B49" s="10" t="s">
        <v>68</v>
      </c>
      <c r="C49" s="10" t="s">
        <v>20</v>
      </c>
      <c r="D49" s="10" t="s">
        <v>69</v>
      </c>
      <c r="E49" s="11">
        <v>59.5</v>
      </c>
      <c r="F49" s="11">
        <v>86.2</v>
      </c>
      <c r="G49" s="11">
        <f aca="true" t="shared" si="1" ref="G49:G69">E49*0.6+F49*0.4</f>
        <v>70.18</v>
      </c>
      <c r="H49" s="9">
        <v>1</v>
      </c>
      <c r="I49" s="10" t="s">
        <v>13</v>
      </c>
    </row>
    <row r="50" spans="1:9" s="3" customFormat="1" ht="22.5" customHeight="1">
      <c r="A50" s="9">
        <v>48</v>
      </c>
      <c r="B50" s="10" t="s">
        <v>70</v>
      </c>
      <c r="C50" s="10" t="s">
        <v>20</v>
      </c>
      <c r="D50" s="10" t="s">
        <v>69</v>
      </c>
      <c r="E50" s="11">
        <v>59</v>
      </c>
      <c r="F50" s="11">
        <v>81.2</v>
      </c>
      <c r="G50" s="11">
        <f t="shared" si="1"/>
        <v>67.88</v>
      </c>
      <c r="H50" s="9">
        <v>2</v>
      </c>
      <c r="I50" s="9"/>
    </row>
    <row r="51" spans="1:9" s="3" customFormat="1" ht="22.5" customHeight="1">
      <c r="A51" s="9">
        <v>49</v>
      </c>
      <c r="B51" s="10" t="s">
        <v>71</v>
      </c>
      <c r="C51" s="10" t="s">
        <v>20</v>
      </c>
      <c r="D51" s="10" t="s">
        <v>69</v>
      </c>
      <c r="E51" s="11">
        <v>56</v>
      </c>
      <c r="F51" s="11">
        <v>80</v>
      </c>
      <c r="G51" s="11">
        <f t="shared" si="1"/>
        <v>65.6</v>
      </c>
      <c r="H51" s="9">
        <v>3</v>
      </c>
      <c r="I51" s="9"/>
    </row>
    <row r="52" spans="1:9" s="3" customFormat="1" ht="22.5" customHeight="1">
      <c r="A52" s="9">
        <v>50</v>
      </c>
      <c r="B52" s="10" t="s">
        <v>72</v>
      </c>
      <c r="C52" s="10" t="s">
        <v>20</v>
      </c>
      <c r="D52" s="10" t="s">
        <v>73</v>
      </c>
      <c r="E52" s="11">
        <v>73.5</v>
      </c>
      <c r="F52" s="11">
        <v>77.6</v>
      </c>
      <c r="G52" s="11">
        <f t="shared" si="1"/>
        <v>75.14</v>
      </c>
      <c r="H52" s="9">
        <v>1</v>
      </c>
      <c r="I52" s="10" t="s">
        <v>13</v>
      </c>
    </row>
    <row r="53" spans="1:9" s="3" customFormat="1" ht="22.5" customHeight="1">
      <c r="A53" s="9">
        <v>51</v>
      </c>
      <c r="B53" s="10" t="s">
        <v>74</v>
      </c>
      <c r="C53" s="10" t="s">
        <v>20</v>
      </c>
      <c r="D53" s="10" t="s">
        <v>73</v>
      </c>
      <c r="E53" s="11">
        <v>70.5</v>
      </c>
      <c r="F53" s="11">
        <v>82</v>
      </c>
      <c r="G53" s="11">
        <f t="shared" si="1"/>
        <v>75.1</v>
      </c>
      <c r="H53" s="9">
        <v>2</v>
      </c>
      <c r="I53" s="9"/>
    </row>
    <row r="54" spans="1:9" s="3" customFormat="1" ht="22.5" customHeight="1">
      <c r="A54" s="9">
        <v>52</v>
      </c>
      <c r="B54" s="9" t="s">
        <v>75</v>
      </c>
      <c r="C54" s="10" t="s">
        <v>20</v>
      </c>
      <c r="D54" s="10" t="s">
        <v>73</v>
      </c>
      <c r="E54" s="11">
        <v>68.5</v>
      </c>
      <c r="F54" s="11">
        <v>82.4</v>
      </c>
      <c r="G54" s="11">
        <f t="shared" si="1"/>
        <v>74.06</v>
      </c>
      <c r="H54" s="9">
        <v>3</v>
      </c>
      <c r="I54" s="9"/>
    </row>
    <row r="55" spans="1:9" s="3" customFormat="1" ht="22.5" customHeight="1">
      <c r="A55" s="9">
        <v>53</v>
      </c>
      <c r="B55" s="10" t="s">
        <v>76</v>
      </c>
      <c r="C55" s="10" t="s">
        <v>77</v>
      </c>
      <c r="D55" s="10" t="s">
        <v>32</v>
      </c>
      <c r="E55" s="11">
        <v>77.5</v>
      </c>
      <c r="F55" s="11">
        <v>86.2</v>
      </c>
      <c r="G55" s="11">
        <f t="shared" si="1"/>
        <v>80.98</v>
      </c>
      <c r="H55" s="9">
        <v>1</v>
      </c>
      <c r="I55" s="10" t="s">
        <v>13</v>
      </c>
    </row>
    <row r="56" spans="1:9" s="3" customFormat="1" ht="22.5" customHeight="1">
      <c r="A56" s="9">
        <v>54</v>
      </c>
      <c r="B56" s="10" t="s">
        <v>78</v>
      </c>
      <c r="C56" s="10" t="s">
        <v>77</v>
      </c>
      <c r="D56" s="10" t="s">
        <v>32</v>
      </c>
      <c r="E56" s="11">
        <v>75.5</v>
      </c>
      <c r="F56" s="11">
        <v>87.6</v>
      </c>
      <c r="G56" s="11">
        <f t="shared" si="1"/>
        <v>80.34</v>
      </c>
      <c r="H56" s="9">
        <v>2</v>
      </c>
      <c r="I56" s="10" t="s">
        <v>13</v>
      </c>
    </row>
    <row r="57" spans="1:9" s="3" customFormat="1" ht="22.5" customHeight="1">
      <c r="A57" s="9">
        <v>55</v>
      </c>
      <c r="B57" s="10" t="s">
        <v>79</v>
      </c>
      <c r="C57" s="10" t="s">
        <v>77</v>
      </c>
      <c r="D57" s="10" t="s">
        <v>32</v>
      </c>
      <c r="E57" s="11">
        <v>76.5</v>
      </c>
      <c r="F57" s="11">
        <v>82.8</v>
      </c>
      <c r="G57" s="11">
        <f t="shared" si="1"/>
        <v>79.02</v>
      </c>
      <c r="H57" s="9">
        <v>3</v>
      </c>
      <c r="I57" s="10" t="s">
        <v>13</v>
      </c>
    </row>
    <row r="58" spans="1:9" s="3" customFormat="1" ht="22.5" customHeight="1">
      <c r="A58" s="9">
        <v>56</v>
      </c>
      <c r="B58" s="10" t="s">
        <v>80</v>
      </c>
      <c r="C58" s="10" t="s">
        <v>77</v>
      </c>
      <c r="D58" s="10" t="s">
        <v>32</v>
      </c>
      <c r="E58" s="11">
        <v>73.5</v>
      </c>
      <c r="F58" s="11">
        <v>84.6</v>
      </c>
      <c r="G58" s="11">
        <f t="shared" si="1"/>
        <v>77.94</v>
      </c>
      <c r="H58" s="9">
        <v>4</v>
      </c>
      <c r="I58" s="10" t="s">
        <v>13</v>
      </c>
    </row>
    <row r="59" spans="1:9" s="3" customFormat="1" ht="22.5" customHeight="1">
      <c r="A59" s="9">
        <v>57</v>
      </c>
      <c r="B59" s="10" t="s">
        <v>81</v>
      </c>
      <c r="C59" s="10" t="s">
        <v>77</v>
      </c>
      <c r="D59" s="10" t="s">
        <v>32</v>
      </c>
      <c r="E59" s="11">
        <v>71</v>
      </c>
      <c r="F59" s="11">
        <v>87</v>
      </c>
      <c r="G59" s="11">
        <f t="shared" si="1"/>
        <v>77.4</v>
      </c>
      <c r="H59" s="9">
        <v>5</v>
      </c>
      <c r="I59" s="10" t="s">
        <v>13</v>
      </c>
    </row>
    <row r="60" spans="1:9" s="3" customFormat="1" ht="22.5" customHeight="1">
      <c r="A60" s="9">
        <v>58</v>
      </c>
      <c r="B60" s="10" t="s">
        <v>82</v>
      </c>
      <c r="C60" s="10" t="s">
        <v>77</v>
      </c>
      <c r="D60" s="10" t="s">
        <v>32</v>
      </c>
      <c r="E60" s="11">
        <v>73</v>
      </c>
      <c r="F60" s="11">
        <v>83.2</v>
      </c>
      <c r="G60" s="11">
        <f t="shared" si="1"/>
        <v>77.08</v>
      </c>
      <c r="H60" s="9">
        <v>6</v>
      </c>
      <c r="I60" s="10" t="s">
        <v>13</v>
      </c>
    </row>
    <row r="61" spans="1:9" s="3" customFormat="1" ht="22.5" customHeight="1">
      <c r="A61" s="9">
        <v>59</v>
      </c>
      <c r="B61" s="10" t="s">
        <v>83</v>
      </c>
      <c r="C61" s="10" t="s">
        <v>77</v>
      </c>
      <c r="D61" s="10" t="s">
        <v>32</v>
      </c>
      <c r="E61" s="11">
        <v>72</v>
      </c>
      <c r="F61" s="11">
        <v>81.6</v>
      </c>
      <c r="G61" s="11">
        <f t="shared" si="1"/>
        <v>75.84</v>
      </c>
      <c r="H61" s="9">
        <v>7</v>
      </c>
      <c r="I61" s="9"/>
    </row>
    <row r="62" spans="1:9" s="3" customFormat="1" ht="22.5" customHeight="1">
      <c r="A62" s="9">
        <v>60</v>
      </c>
      <c r="B62" s="10" t="s">
        <v>84</v>
      </c>
      <c r="C62" s="10" t="s">
        <v>77</v>
      </c>
      <c r="D62" s="10" t="s">
        <v>32</v>
      </c>
      <c r="E62" s="11">
        <v>69</v>
      </c>
      <c r="F62" s="11">
        <v>85.8</v>
      </c>
      <c r="G62" s="11">
        <f t="shared" si="1"/>
        <v>75.72</v>
      </c>
      <c r="H62" s="9">
        <v>8</v>
      </c>
      <c r="I62" s="9"/>
    </row>
    <row r="63" spans="1:9" s="3" customFormat="1" ht="22.5" customHeight="1">
      <c r="A63" s="9">
        <v>61</v>
      </c>
      <c r="B63" s="10" t="s">
        <v>85</v>
      </c>
      <c r="C63" s="10" t="s">
        <v>77</v>
      </c>
      <c r="D63" s="10" t="s">
        <v>32</v>
      </c>
      <c r="E63" s="11">
        <v>68.5</v>
      </c>
      <c r="F63" s="11">
        <v>83</v>
      </c>
      <c r="G63" s="11">
        <f t="shared" si="1"/>
        <v>74.30000000000001</v>
      </c>
      <c r="H63" s="9">
        <v>9</v>
      </c>
      <c r="I63" s="9"/>
    </row>
    <row r="64" spans="1:9" s="3" customFormat="1" ht="22.5" customHeight="1">
      <c r="A64" s="9">
        <v>62</v>
      </c>
      <c r="B64" s="10" t="s">
        <v>86</v>
      </c>
      <c r="C64" s="10" t="s">
        <v>77</v>
      </c>
      <c r="D64" s="10" t="s">
        <v>32</v>
      </c>
      <c r="E64" s="11">
        <v>67</v>
      </c>
      <c r="F64" s="11">
        <v>79.8</v>
      </c>
      <c r="G64" s="11">
        <f t="shared" si="1"/>
        <v>72.12</v>
      </c>
      <c r="H64" s="9">
        <v>10</v>
      </c>
      <c r="I64" s="9"/>
    </row>
    <row r="65" spans="1:9" s="3" customFormat="1" ht="22.5" customHeight="1">
      <c r="A65" s="9">
        <v>63</v>
      </c>
      <c r="B65" s="10" t="s">
        <v>87</v>
      </c>
      <c r="C65" s="10" t="s">
        <v>77</v>
      </c>
      <c r="D65" s="10" t="s">
        <v>32</v>
      </c>
      <c r="E65" s="11">
        <v>69.5</v>
      </c>
      <c r="F65" s="11">
        <v>68.6</v>
      </c>
      <c r="G65" s="11">
        <f t="shared" si="1"/>
        <v>69.13999999999999</v>
      </c>
      <c r="H65" s="9">
        <v>11</v>
      </c>
      <c r="I65" s="9"/>
    </row>
    <row r="66" spans="1:9" s="3" customFormat="1" ht="22.5" customHeight="1">
      <c r="A66" s="9">
        <v>64</v>
      </c>
      <c r="B66" s="9" t="s">
        <v>88</v>
      </c>
      <c r="C66" s="10" t="s">
        <v>77</v>
      </c>
      <c r="D66" s="10" t="s">
        <v>32</v>
      </c>
      <c r="E66" s="11">
        <v>66</v>
      </c>
      <c r="F66" s="11">
        <v>68.6</v>
      </c>
      <c r="G66" s="11">
        <f t="shared" si="1"/>
        <v>67.03999999999999</v>
      </c>
      <c r="H66" s="9">
        <v>12</v>
      </c>
      <c r="I66" s="9"/>
    </row>
    <row r="67" spans="1:9" s="3" customFormat="1" ht="22.5" customHeight="1">
      <c r="A67" s="9">
        <v>65</v>
      </c>
      <c r="B67" s="9" t="s">
        <v>89</v>
      </c>
      <c r="C67" s="10" t="s">
        <v>77</v>
      </c>
      <c r="D67" s="10" t="s">
        <v>32</v>
      </c>
      <c r="E67" s="11">
        <v>66</v>
      </c>
      <c r="F67" s="11">
        <v>67.8</v>
      </c>
      <c r="G67" s="11">
        <f t="shared" si="1"/>
        <v>66.72</v>
      </c>
      <c r="H67" s="9">
        <v>13</v>
      </c>
      <c r="I67" s="9"/>
    </row>
    <row r="68" spans="1:9" s="3" customFormat="1" ht="22.5" customHeight="1">
      <c r="A68" s="9">
        <v>66</v>
      </c>
      <c r="B68" s="14" t="s">
        <v>90</v>
      </c>
      <c r="C68" s="14" t="s">
        <v>77</v>
      </c>
      <c r="D68" s="14" t="s">
        <v>73</v>
      </c>
      <c r="E68" s="15">
        <v>80</v>
      </c>
      <c r="F68" s="15">
        <v>79.8</v>
      </c>
      <c r="G68" s="15">
        <f t="shared" si="1"/>
        <v>79.92</v>
      </c>
      <c r="H68" s="16">
        <v>1</v>
      </c>
      <c r="I68" s="10" t="s">
        <v>13</v>
      </c>
    </row>
    <row r="69" spans="1:9" s="3" customFormat="1" ht="22.5" customHeight="1">
      <c r="A69" s="9">
        <v>67</v>
      </c>
      <c r="B69" s="10" t="s">
        <v>91</v>
      </c>
      <c r="C69" s="10" t="s">
        <v>77</v>
      </c>
      <c r="D69" s="10" t="s">
        <v>73</v>
      </c>
      <c r="E69" s="11">
        <v>70.5</v>
      </c>
      <c r="F69" s="11">
        <v>79.4</v>
      </c>
      <c r="G69" s="11">
        <f t="shared" si="1"/>
        <v>74.06</v>
      </c>
      <c r="H69" s="9">
        <v>2</v>
      </c>
      <c r="I69" s="9"/>
    </row>
    <row r="70" spans="1:9" s="3" customFormat="1" ht="22.5" customHeight="1">
      <c r="A70" s="9">
        <v>68</v>
      </c>
      <c r="B70" s="10" t="s">
        <v>92</v>
      </c>
      <c r="C70" s="10" t="s">
        <v>77</v>
      </c>
      <c r="D70" s="10" t="s">
        <v>73</v>
      </c>
      <c r="E70" s="11">
        <v>74.5</v>
      </c>
      <c r="F70" s="17" t="s">
        <v>66</v>
      </c>
      <c r="G70" s="17" t="s">
        <v>67</v>
      </c>
      <c r="H70" s="17" t="s">
        <v>67</v>
      </c>
      <c r="I70" s="9"/>
    </row>
    <row r="71" spans="1:9" s="3" customFormat="1" ht="22.5" customHeight="1">
      <c r="A71" s="9">
        <v>69</v>
      </c>
      <c r="B71" s="10" t="s">
        <v>93</v>
      </c>
      <c r="C71" s="10" t="s">
        <v>94</v>
      </c>
      <c r="D71" s="10" t="s">
        <v>95</v>
      </c>
      <c r="E71" s="11">
        <v>78</v>
      </c>
      <c r="F71" s="11">
        <v>91.8</v>
      </c>
      <c r="G71" s="11">
        <f>E71*0.6+F71*0.4</f>
        <v>83.52</v>
      </c>
      <c r="H71" s="9">
        <v>1</v>
      </c>
      <c r="I71" s="10" t="s">
        <v>13</v>
      </c>
    </row>
    <row r="72" spans="1:9" s="3" customFormat="1" ht="22.5" customHeight="1">
      <c r="A72" s="9">
        <v>70</v>
      </c>
      <c r="B72" s="10" t="s">
        <v>96</v>
      </c>
      <c r="C72" s="10" t="s">
        <v>94</v>
      </c>
      <c r="D72" s="10" t="s">
        <v>95</v>
      </c>
      <c r="E72" s="11">
        <v>75</v>
      </c>
      <c r="F72" s="11">
        <v>87.2</v>
      </c>
      <c r="G72" s="11">
        <f>E72*0.6+F72*0.4</f>
        <v>79.88</v>
      </c>
      <c r="H72" s="9">
        <v>2</v>
      </c>
      <c r="I72" s="9"/>
    </row>
    <row r="73" spans="1:9" s="3" customFormat="1" ht="22.5" customHeight="1">
      <c r="A73" s="9">
        <v>71</v>
      </c>
      <c r="B73" s="10" t="s">
        <v>97</v>
      </c>
      <c r="C73" s="10" t="s">
        <v>94</v>
      </c>
      <c r="D73" s="10" t="s">
        <v>95</v>
      </c>
      <c r="E73" s="11">
        <v>70.5</v>
      </c>
      <c r="F73" s="17" t="s">
        <v>165</v>
      </c>
      <c r="G73" s="17" t="s">
        <v>67</v>
      </c>
      <c r="H73" s="17" t="s">
        <v>67</v>
      </c>
      <c r="I73" s="9"/>
    </row>
    <row r="74" spans="1:9" s="3" customFormat="1" ht="22.5" customHeight="1">
      <c r="A74" s="9">
        <v>72</v>
      </c>
      <c r="B74" s="10" t="s">
        <v>98</v>
      </c>
      <c r="C74" s="10" t="s">
        <v>94</v>
      </c>
      <c r="D74" s="10" t="s">
        <v>25</v>
      </c>
      <c r="E74" s="11">
        <v>56.5</v>
      </c>
      <c r="F74" s="11">
        <v>83.8</v>
      </c>
      <c r="G74" s="11">
        <f aca="true" t="shared" si="2" ref="G74:G98">E74*0.6+F74*0.4</f>
        <v>67.42</v>
      </c>
      <c r="H74" s="9">
        <v>1</v>
      </c>
      <c r="I74" s="10" t="s">
        <v>13</v>
      </c>
    </row>
    <row r="75" spans="1:9" s="3" customFormat="1" ht="22.5" customHeight="1">
      <c r="A75" s="9">
        <v>73</v>
      </c>
      <c r="B75" s="10" t="s">
        <v>99</v>
      </c>
      <c r="C75" s="10" t="s">
        <v>94</v>
      </c>
      <c r="D75" s="10" t="s">
        <v>25</v>
      </c>
      <c r="E75" s="11">
        <v>57.5</v>
      </c>
      <c r="F75" s="11">
        <v>80</v>
      </c>
      <c r="G75" s="11">
        <f t="shared" si="2"/>
        <v>66.5</v>
      </c>
      <c r="H75" s="9">
        <v>2</v>
      </c>
      <c r="I75" s="9"/>
    </row>
    <row r="76" spans="1:9" s="3" customFormat="1" ht="22.5" customHeight="1">
      <c r="A76" s="9">
        <v>74</v>
      </c>
      <c r="B76" s="10" t="s">
        <v>100</v>
      </c>
      <c r="C76" s="10" t="s">
        <v>94</v>
      </c>
      <c r="D76" s="10" t="s">
        <v>25</v>
      </c>
      <c r="E76" s="11">
        <v>56</v>
      </c>
      <c r="F76" s="11">
        <v>81.4</v>
      </c>
      <c r="G76" s="11">
        <f t="shared" si="2"/>
        <v>66.16</v>
      </c>
      <c r="H76" s="9">
        <v>3</v>
      </c>
      <c r="I76" s="9"/>
    </row>
    <row r="77" spans="1:9" s="3" customFormat="1" ht="22.5" customHeight="1">
      <c r="A77" s="9">
        <v>75</v>
      </c>
      <c r="B77" s="10" t="s">
        <v>101</v>
      </c>
      <c r="C77" s="10" t="s">
        <v>94</v>
      </c>
      <c r="D77" s="10" t="s">
        <v>16</v>
      </c>
      <c r="E77" s="11">
        <v>64</v>
      </c>
      <c r="F77" s="11">
        <v>86</v>
      </c>
      <c r="G77" s="11">
        <f t="shared" si="2"/>
        <v>72.8</v>
      </c>
      <c r="H77" s="9">
        <v>1</v>
      </c>
      <c r="I77" s="10" t="s">
        <v>13</v>
      </c>
    </row>
    <row r="78" spans="1:9" s="3" customFormat="1" ht="22.5" customHeight="1">
      <c r="A78" s="9">
        <v>76</v>
      </c>
      <c r="B78" s="10" t="s">
        <v>102</v>
      </c>
      <c r="C78" s="10" t="s">
        <v>94</v>
      </c>
      <c r="D78" s="10" t="s">
        <v>16</v>
      </c>
      <c r="E78" s="11">
        <v>66</v>
      </c>
      <c r="F78" s="11">
        <v>81.8</v>
      </c>
      <c r="G78" s="11">
        <f t="shared" si="2"/>
        <v>72.32</v>
      </c>
      <c r="H78" s="9">
        <v>2</v>
      </c>
      <c r="I78" s="9"/>
    </row>
    <row r="79" spans="1:9" s="3" customFormat="1" ht="22.5" customHeight="1">
      <c r="A79" s="9">
        <v>77</v>
      </c>
      <c r="B79" s="9" t="s">
        <v>103</v>
      </c>
      <c r="C79" s="10" t="s">
        <v>94</v>
      </c>
      <c r="D79" s="10" t="s">
        <v>16</v>
      </c>
      <c r="E79" s="11">
        <v>63</v>
      </c>
      <c r="F79" s="11">
        <v>67.6</v>
      </c>
      <c r="G79" s="11">
        <f t="shared" si="2"/>
        <v>64.84</v>
      </c>
      <c r="H79" s="9">
        <v>3</v>
      </c>
      <c r="I79" s="9"/>
    </row>
    <row r="80" spans="1:9" s="3" customFormat="1" ht="22.5" customHeight="1">
      <c r="A80" s="9">
        <v>78</v>
      </c>
      <c r="B80" s="10" t="s">
        <v>104</v>
      </c>
      <c r="C80" s="10" t="s">
        <v>94</v>
      </c>
      <c r="D80" s="10" t="s">
        <v>105</v>
      </c>
      <c r="E80" s="11">
        <v>68.5</v>
      </c>
      <c r="F80" s="11">
        <v>87.2</v>
      </c>
      <c r="G80" s="11">
        <f t="shared" si="2"/>
        <v>75.98</v>
      </c>
      <c r="H80" s="9">
        <v>1</v>
      </c>
      <c r="I80" s="10" t="s">
        <v>13</v>
      </c>
    </row>
    <row r="81" spans="1:9" s="3" customFormat="1" ht="22.5" customHeight="1">
      <c r="A81" s="9">
        <v>79</v>
      </c>
      <c r="B81" s="10" t="s">
        <v>106</v>
      </c>
      <c r="C81" s="10" t="s">
        <v>94</v>
      </c>
      <c r="D81" s="10" t="s">
        <v>105</v>
      </c>
      <c r="E81" s="11">
        <v>63</v>
      </c>
      <c r="F81" s="11">
        <v>87.6</v>
      </c>
      <c r="G81" s="11">
        <f t="shared" si="2"/>
        <v>72.84</v>
      </c>
      <c r="H81" s="9">
        <v>2</v>
      </c>
      <c r="I81" s="9"/>
    </row>
    <row r="82" spans="1:9" s="3" customFormat="1" ht="22.5" customHeight="1">
      <c r="A82" s="9">
        <v>80</v>
      </c>
      <c r="B82" s="10" t="s">
        <v>107</v>
      </c>
      <c r="C82" s="10" t="s">
        <v>94</v>
      </c>
      <c r="D82" s="10" t="s">
        <v>105</v>
      </c>
      <c r="E82" s="11">
        <v>59.5</v>
      </c>
      <c r="F82" s="11">
        <v>75.2</v>
      </c>
      <c r="G82" s="11">
        <f t="shared" si="2"/>
        <v>65.78</v>
      </c>
      <c r="H82" s="9">
        <v>3</v>
      </c>
      <c r="I82" s="9"/>
    </row>
    <row r="83" spans="1:9" s="3" customFormat="1" ht="22.5" customHeight="1">
      <c r="A83" s="9">
        <v>81</v>
      </c>
      <c r="B83" s="10" t="s">
        <v>108</v>
      </c>
      <c r="C83" s="10" t="s">
        <v>94</v>
      </c>
      <c r="D83" s="10" t="s">
        <v>109</v>
      </c>
      <c r="E83" s="11">
        <v>72</v>
      </c>
      <c r="F83" s="11">
        <v>85.4</v>
      </c>
      <c r="G83" s="11">
        <f t="shared" si="2"/>
        <v>77.36</v>
      </c>
      <c r="H83" s="9">
        <v>1</v>
      </c>
      <c r="I83" s="10" t="s">
        <v>13</v>
      </c>
    </row>
    <row r="84" spans="1:9" s="3" customFormat="1" ht="22.5" customHeight="1">
      <c r="A84" s="9">
        <v>82</v>
      </c>
      <c r="B84" s="10" t="s">
        <v>110</v>
      </c>
      <c r="C84" s="10" t="s">
        <v>94</v>
      </c>
      <c r="D84" s="10" t="s">
        <v>109</v>
      </c>
      <c r="E84" s="11">
        <v>66.5</v>
      </c>
      <c r="F84" s="11">
        <v>71</v>
      </c>
      <c r="G84" s="11">
        <f t="shared" si="2"/>
        <v>68.3</v>
      </c>
      <c r="H84" s="9">
        <v>2</v>
      </c>
      <c r="I84" s="9"/>
    </row>
    <row r="85" spans="1:9" s="3" customFormat="1" ht="22.5" customHeight="1">
      <c r="A85" s="9">
        <v>83</v>
      </c>
      <c r="B85" s="10" t="s">
        <v>111</v>
      </c>
      <c r="C85" s="10" t="s">
        <v>94</v>
      </c>
      <c r="D85" s="10" t="s">
        <v>109</v>
      </c>
      <c r="E85" s="11">
        <v>64</v>
      </c>
      <c r="F85" s="11">
        <v>69.6</v>
      </c>
      <c r="G85" s="11">
        <f t="shared" si="2"/>
        <v>66.24</v>
      </c>
      <c r="H85" s="9">
        <v>3</v>
      </c>
      <c r="I85" s="9"/>
    </row>
    <row r="86" spans="1:9" s="3" customFormat="1" ht="22.5" customHeight="1">
      <c r="A86" s="9">
        <v>84</v>
      </c>
      <c r="B86" s="10" t="s">
        <v>112</v>
      </c>
      <c r="C86" s="10" t="s">
        <v>94</v>
      </c>
      <c r="D86" s="10" t="s">
        <v>113</v>
      </c>
      <c r="E86" s="11">
        <v>55.5</v>
      </c>
      <c r="F86" s="11">
        <v>73.2</v>
      </c>
      <c r="G86" s="11">
        <f t="shared" si="2"/>
        <v>62.58</v>
      </c>
      <c r="H86" s="9">
        <v>1</v>
      </c>
      <c r="I86" s="10" t="s">
        <v>13</v>
      </c>
    </row>
    <row r="87" spans="1:9" s="3" customFormat="1" ht="22.5" customHeight="1">
      <c r="A87" s="9">
        <v>85</v>
      </c>
      <c r="B87" s="10" t="s">
        <v>114</v>
      </c>
      <c r="C87" s="10" t="s">
        <v>94</v>
      </c>
      <c r="D87" s="10" t="s">
        <v>113</v>
      </c>
      <c r="E87" s="11">
        <v>59</v>
      </c>
      <c r="F87" s="11">
        <v>67.4</v>
      </c>
      <c r="G87" s="11">
        <f t="shared" si="2"/>
        <v>62.36</v>
      </c>
      <c r="H87" s="9">
        <v>2</v>
      </c>
      <c r="I87" s="9"/>
    </row>
    <row r="88" spans="1:9" s="3" customFormat="1" ht="22.5" customHeight="1">
      <c r="A88" s="9">
        <v>86</v>
      </c>
      <c r="B88" s="10" t="s">
        <v>115</v>
      </c>
      <c r="C88" s="10" t="s">
        <v>94</v>
      </c>
      <c r="D88" s="10" t="s">
        <v>113</v>
      </c>
      <c r="E88" s="11">
        <v>58.5</v>
      </c>
      <c r="F88" s="11">
        <v>66.8</v>
      </c>
      <c r="G88" s="11">
        <f t="shared" si="2"/>
        <v>61.82</v>
      </c>
      <c r="H88" s="9">
        <v>3</v>
      </c>
      <c r="I88" s="9"/>
    </row>
    <row r="89" spans="1:9" s="3" customFormat="1" ht="22.5" customHeight="1">
      <c r="A89" s="9">
        <v>87</v>
      </c>
      <c r="B89" s="10" t="s">
        <v>116</v>
      </c>
      <c r="C89" s="10" t="s">
        <v>94</v>
      </c>
      <c r="D89" s="10" t="s">
        <v>32</v>
      </c>
      <c r="E89" s="11">
        <v>75.5</v>
      </c>
      <c r="F89" s="11">
        <v>90</v>
      </c>
      <c r="G89" s="11">
        <f t="shared" si="2"/>
        <v>81.3</v>
      </c>
      <c r="H89" s="9">
        <v>1</v>
      </c>
      <c r="I89" s="10" t="s">
        <v>13</v>
      </c>
    </row>
    <row r="90" spans="1:9" s="3" customFormat="1" ht="22.5" customHeight="1">
      <c r="A90" s="9">
        <v>88</v>
      </c>
      <c r="B90" s="10" t="s">
        <v>117</v>
      </c>
      <c r="C90" s="10" t="s">
        <v>94</v>
      </c>
      <c r="D90" s="10" t="s">
        <v>32</v>
      </c>
      <c r="E90" s="11">
        <v>72.5</v>
      </c>
      <c r="F90" s="11">
        <v>89</v>
      </c>
      <c r="G90" s="11">
        <f t="shared" si="2"/>
        <v>79.1</v>
      </c>
      <c r="H90" s="9">
        <v>2</v>
      </c>
      <c r="I90" s="10" t="s">
        <v>13</v>
      </c>
    </row>
    <row r="91" spans="1:9" s="3" customFormat="1" ht="22.5" customHeight="1">
      <c r="A91" s="9">
        <v>89</v>
      </c>
      <c r="B91" s="10" t="s">
        <v>118</v>
      </c>
      <c r="C91" s="10" t="s">
        <v>94</v>
      </c>
      <c r="D91" s="10" t="s">
        <v>32</v>
      </c>
      <c r="E91" s="11">
        <v>73.5</v>
      </c>
      <c r="F91" s="11">
        <v>87.2</v>
      </c>
      <c r="G91" s="11">
        <f t="shared" si="2"/>
        <v>78.98</v>
      </c>
      <c r="H91" s="9">
        <v>3</v>
      </c>
      <c r="I91" s="10" t="s">
        <v>13</v>
      </c>
    </row>
    <row r="92" spans="1:9" s="3" customFormat="1" ht="22.5" customHeight="1">
      <c r="A92" s="9">
        <v>90</v>
      </c>
      <c r="B92" s="10" t="s">
        <v>119</v>
      </c>
      <c r="C92" s="10" t="s">
        <v>94</v>
      </c>
      <c r="D92" s="10" t="s">
        <v>32</v>
      </c>
      <c r="E92" s="11">
        <v>73</v>
      </c>
      <c r="F92" s="11">
        <v>84.6</v>
      </c>
      <c r="G92" s="11">
        <f t="shared" si="2"/>
        <v>77.63999999999999</v>
      </c>
      <c r="H92" s="9">
        <v>4</v>
      </c>
      <c r="I92" s="10" t="s">
        <v>13</v>
      </c>
    </row>
    <row r="93" spans="1:9" s="3" customFormat="1" ht="22.5" customHeight="1">
      <c r="A93" s="9">
        <v>91</v>
      </c>
      <c r="B93" s="10" t="s">
        <v>120</v>
      </c>
      <c r="C93" s="10" t="s">
        <v>94</v>
      </c>
      <c r="D93" s="10" t="s">
        <v>32</v>
      </c>
      <c r="E93" s="11">
        <v>70.5</v>
      </c>
      <c r="F93" s="11">
        <v>87.4</v>
      </c>
      <c r="G93" s="11">
        <f t="shared" si="2"/>
        <v>77.25999999999999</v>
      </c>
      <c r="H93" s="9">
        <v>5</v>
      </c>
      <c r="I93" s="9"/>
    </row>
    <row r="94" spans="1:9" s="3" customFormat="1" ht="22.5" customHeight="1">
      <c r="A94" s="9">
        <v>92</v>
      </c>
      <c r="B94" s="10" t="s">
        <v>121</v>
      </c>
      <c r="C94" s="10" t="s">
        <v>94</v>
      </c>
      <c r="D94" s="10" t="s">
        <v>32</v>
      </c>
      <c r="E94" s="11">
        <v>74</v>
      </c>
      <c r="F94" s="11">
        <v>81.4</v>
      </c>
      <c r="G94" s="11">
        <f t="shared" si="2"/>
        <v>76.96000000000001</v>
      </c>
      <c r="H94" s="9">
        <v>6</v>
      </c>
      <c r="I94" s="9"/>
    </row>
    <row r="95" spans="1:9" s="3" customFormat="1" ht="22.5" customHeight="1">
      <c r="A95" s="9">
        <v>93</v>
      </c>
      <c r="B95" s="10" t="s">
        <v>122</v>
      </c>
      <c r="C95" s="10" t="s">
        <v>94</v>
      </c>
      <c r="D95" s="10" t="s">
        <v>32</v>
      </c>
      <c r="E95" s="11">
        <v>81.5</v>
      </c>
      <c r="F95" s="11">
        <v>60</v>
      </c>
      <c r="G95" s="11">
        <f t="shared" si="2"/>
        <v>72.9</v>
      </c>
      <c r="H95" s="9">
        <v>7</v>
      </c>
      <c r="I95" s="9"/>
    </row>
    <row r="96" spans="1:9" s="3" customFormat="1" ht="22.5" customHeight="1">
      <c r="A96" s="9">
        <v>94</v>
      </c>
      <c r="B96" s="9" t="s">
        <v>123</v>
      </c>
      <c r="C96" s="10" t="s">
        <v>94</v>
      </c>
      <c r="D96" s="10" t="s">
        <v>32</v>
      </c>
      <c r="E96" s="11">
        <v>69</v>
      </c>
      <c r="F96" s="11">
        <v>77.8</v>
      </c>
      <c r="G96" s="11">
        <f t="shared" si="2"/>
        <v>72.52</v>
      </c>
      <c r="H96" s="9">
        <v>8</v>
      </c>
      <c r="I96" s="9"/>
    </row>
    <row r="97" spans="1:9" s="3" customFormat="1" ht="22.5" customHeight="1">
      <c r="A97" s="9">
        <v>95</v>
      </c>
      <c r="B97" s="10" t="s">
        <v>124</v>
      </c>
      <c r="C97" s="10" t="s">
        <v>94</v>
      </c>
      <c r="D97" s="10" t="s">
        <v>125</v>
      </c>
      <c r="E97" s="11">
        <v>77.5</v>
      </c>
      <c r="F97" s="11">
        <v>84.8</v>
      </c>
      <c r="G97" s="11">
        <f t="shared" si="2"/>
        <v>80.42</v>
      </c>
      <c r="H97" s="9">
        <v>1</v>
      </c>
      <c r="I97" s="10" t="s">
        <v>13</v>
      </c>
    </row>
    <row r="98" spans="1:9" s="3" customFormat="1" ht="22.5" customHeight="1">
      <c r="A98" s="9">
        <v>96</v>
      </c>
      <c r="B98" s="10" t="s">
        <v>126</v>
      </c>
      <c r="C98" s="10" t="s">
        <v>94</v>
      </c>
      <c r="D98" s="10" t="s">
        <v>125</v>
      </c>
      <c r="E98" s="11">
        <v>64</v>
      </c>
      <c r="F98" s="11">
        <v>83.2</v>
      </c>
      <c r="G98" s="11">
        <f t="shared" si="2"/>
        <v>71.68</v>
      </c>
      <c r="H98" s="9">
        <v>2</v>
      </c>
      <c r="I98" s="9"/>
    </row>
    <row r="99" spans="1:9" s="3" customFormat="1" ht="22.5" customHeight="1">
      <c r="A99" s="9">
        <v>97</v>
      </c>
      <c r="B99" s="10" t="s">
        <v>127</v>
      </c>
      <c r="C99" s="10" t="s">
        <v>94</v>
      </c>
      <c r="D99" s="10" t="s">
        <v>73</v>
      </c>
      <c r="E99" s="11">
        <v>68.5</v>
      </c>
      <c r="F99" s="11">
        <v>83.8</v>
      </c>
      <c r="G99" s="11">
        <f aca="true" t="shared" si="3" ref="G99:G128">E99*0.6+F99*0.4</f>
        <v>74.62</v>
      </c>
      <c r="H99" s="9">
        <v>1</v>
      </c>
      <c r="I99" s="10" t="s">
        <v>13</v>
      </c>
    </row>
    <row r="100" spans="1:9" s="3" customFormat="1" ht="22.5" customHeight="1">
      <c r="A100" s="9">
        <v>98</v>
      </c>
      <c r="B100" s="10" t="s">
        <v>128</v>
      </c>
      <c r="C100" s="10" t="s">
        <v>94</v>
      </c>
      <c r="D100" s="10" t="s">
        <v>73</v>
      </c>
      <c r="E100" s="11">
        <v>71.5</v>
      </c>
      <c r="F100" s="11">
        <v>76</v>
      </c>
      <c r="G100" s="11">
        <f t="shared" si="3"/>
        <v>73.3</v>
      </c>
      <c r="H100" s="9">
        <v>2</v>
      </c>
      <c r="I100" s="9"/>
    </row>
    <row r="101" spans="1:9" s="3" customFormat="1" ht="22.5" customHeight="1">
      <c r="A101" s="9">
        <v>99</v>
      </c>
      <c r="B101" s="10" t="s">
        <v>129</v>
      </c>
      <c r="C101" s="10" t="s">
        <v>94</v>
      </c>
      <c r="D101" s="10" t="s">
        <v>73</v>
      </c>
      <c r="E101" s="11">
        <v>66</v>
      </c>
      <c r="F101" s="11">
        <v>75</v>
      </c>
      <c r="G101" s="11">
        <f t="shared" si="3"/>
        <v>69.6</v>
      </c>
      <c r="H101" s="9">
        <v>3</v>
      </c>
      <c r="I101" s="9"/>
    </row>
    <row r="102" spans="1:9" s="3" customFormat="1" ht="22.5" customHeight="1">
      <c r="A102" s="9">
        <v>100</v>
      </c>
      <c r="B102" s="10" t="s">
        <v>130</v>
      </c>
      <c r="C102" s="10" t="s">
        <v>131</v>
      </c>
      <c r="D102" s="10" t="s">
        <v>132</v>
      </c>
      <c r="E102" s="11">
        <v>74</v>
      </c>
      <c r="F102" s="11">
        <v>82</v>
      </c>
      <c r="G102" s="11">
        <f t="shared" si="3"/>
        <v>77.2</v>
      </c>
      <c r="H102" s="9">
        <v>1</v>
      </c>
      <c r="I102" s="10" t="s">
        <v>13</v>
      </c>
    </row>
    <row r="103" spans="1:9" s="3" customFormat="1" ht="22.5" customHeight="1">
      <c r="A103" s="9">
        <v>101</v>
      </c>
      <c r="B103" s="10" t="s">
        <v>133</v>
      </c>
      <c r="C103" s="10" t="s">
        <v>131</v>
      </c>
      <c r="D103" s="10" t="s">
        <v>132</v>
      </c>
      <c r="E103" s="11">
        <v>67.5</v>
      </c>
      <c r="F103" s="11">
        <v>78.2</v>
      </c>
      <c r="G103" s="11">
        <f t="shared" si="3"/>
        <v>71.78</v>
      </c>
      <c r="H103" s="9">
        <v>2</v>
      </c>
      <c r="I103" s="10" t="s">
        <v>13</v>
      </c>
    </row>
    <row r="104" spans="1:9" s="3" customFormat="1" ht="22.5" customHeight="1">
      <c r="A104" s="9">
        <v>102</v>
      </c>
      <c r="B104" s="10" t="s">
        <v>134</v>
      </c>
      <c r="C104" s="10" t="s">
        <v>131</v>
      </c>
      <c r="D104" s="10" t="s">
        <v>132</v>
      </c>
      <c r="E104" s="11">
        <v>68.5</v>
      </c>
      <c r="F104" s="11">
        <v>68.6</v>
      </c>
      <c r="G104" s="11">
        <f t="shared" si="3"/>
        <v>68.53999999999999</v>
      </c>
      <c r="H104" s="9">
        <v>3</v>
      </c>
      <c r="I104" s="10" t="s">
        <v>13</v>
      </c>
    </row>
    <row r="105" spans="1:9" s="3" customFormat="1" ht="22.5" customHeight="1">
      <c r="A105" s="9">
        <v>103</v>
      </c>
      <c r="B105" s="10" t="s">
        <v>135</v>
      </c>
      <c r="C105" s="10" t="s">
        <v>131</v>
      </c>
      <c r="D105" s="10" t="s">
        <v>132</v>
      </c>
      <c r="E105" s="11">
        <v>64</v>
      </c>
      <c r="F105" s="11">
        <v>72.6</v>
      </c>
      <c r="G105" s="11">
        <f t="shared" si="3"/>
        <v>67.44</v>
      </c>
      <c r="H105" s="9">
        <v>4</v>
      </c>
      <c r="I105" s="10" t="s">
        <v>13</v>
      </c>
    </row>
    <row r="106" spans="1:9" s="3" customFormat="1" ht="22.5" customHeight="1">
      <c r="A106" s="9">
        <v>104</v>
      </c>
      <c r="B106" s="10" t="s">
        <v>136</v>
      </c>
      <c r="C106" s="10" t="s">
        <v>131</v>
      </c>
      <c r="D106" s="10" t="s">
        <v>132</v>
      </c>
      <c r="E106" s="11">
        <v>68</v>
      </c>
      <c r="F106" s="11">
        <v>63.6</v>
      </c>
      <c r="G106" s="11">
        <f t="shared" si="3"/>
        <v>66.24</v>
      </c>
      <c r="H106" s="9">
        <v>5</v>
      </c>
      <c r="I106" s="9"/>
    </row>
    <row r="107" spans="1:9" s="3" customFormat="1" ht="22.5" customHeight="1">
      <c r="A107" s="9">
        <v>105</v>
      </c>
      <c r="B107" s="10" t="s">
        <v>137</v>
      </c>
      <c r="C107" s="10" t="s">
        <v>131</v>
      </c>
      <c r="D107" s="10" t="s">
        <v>132</v>
      </c>
      <c r="E107" s="11">
        <v>61.5</v>
      </c>
      <c r="F107" s="11">
        <v>65.6</v>
      </c>
      <c r="G107" s="11">
        <f t="shared" si="3"/>
        <v>63.14</v>
      </c>
      <c r="H107" s="9">
        <v>6</v>
      </c>
      <c r="I107" s="9"/>
    </row>
    <row r="108" spans="1:9" s="3" customFormat="1" ht="22.5" customHeight="1">
      <c r="A108" s="9">
        <v>106</v>
      </c>
      <c r="B108" s="10" t="s">
        <v>138</v>
      </c>
      <c r="C108" s="10" t="s">
        <v>131</v>
      </c>
      <c r="D108" s="10" t="s">
        <v>16</v>
      </c>
      <c r="E108" s="11">
        <v>73</v>
      </c>
      <c r="F108" s="11">
        <v>82.6</v>
      </c>
      <c r="G108" s="11">
        <f t="shared" si="3"/>
        <v>76.84</v>
      </c>
      <c r="H108" s="9">
        <v>1</v>
      </c>
      <c r="I108" s="10" t="s">
        <v>13</v>
      </c>
    </row>
    <row r="109" spans="1:9" s="3" customFormat="1" ht="22.5" customHeight="1">
      <c r="A109" s="9">
        <v>107</v>
      </c>
      <c r="B109" s="10" t="s">
        <v>139</v>
      </c>
      <c r="C109" s="10" t="s">
        <v>131</v>
      </c>
      <c r="D109" s="10" t="s">
        <v>16</v>
      </c>
      <c r="E109" s="11">
        <v>58</v>
      </c>
      <c r="F109" s="11">
        <v>86.4</v>
      </c>
      <c r="G109" s="11">
        <f t="shared" si="3"/>
        <v>69.36</v>
      </c>
      <c r="H109" s="9">
        <v>2</v>
      </c>
      <c r="I109" s="9"/>
    </row>
    <row r="110" spans="1:9" s="3" customFormat="1" ht="22.5" customHeight="1">
      <c r="A110" s="9">
        <v>108</v>
      </c>
      <c r="B110" s="10" t="s">
        <v>140</v>
      </c>
      <c r="C110" s="10" t="s">
        <v>131</v>
      </c>
      <c r="D110" s="10" t="s">
        <v>16</v>
      </c>
      <c r="E110" s="11">
        <v>62</v>
      </c>
      <c r="F110" s="11">
        <v>68.8</v>
      </c>
      <c r="G110" s="11">
        <f t="shared" si="3"/>
        <v>64.72</v>
      </c>
      <c r="H110" s="9">
        <v>3</v>
      </c>
      <c r="I110" s="9"/>
    </row>
    <row r="111" spans="1:9" s="3" customFormat="1" ht="22.5" customHeight="1">
      <c r="A111" s="9">
        <v>109</v>
      </c>
      <c r="B111" s="10" t="s">
        <v>141</v>
      </c>
      <c r="C111" s="10" t="s">
        <v>131</v>
      </c>
      <c r="D111" s="10" t="s">
        <v>32</v>
      </c>
      <c r="E111" s="11">
        <v>66.5</v>
      </c>
      <c r="F111" s="11">
        <v>83</v>
      </c>
      <c r="G111" s="11">
        <f t="shared" si="3"/>
        <v>73.1</v>
      </c>
      <c r="H111" s="9">
        <v>1</v>
      </c>
      <c r="I111" s="10" t="s">
        <v>13</v>
      </c>
    </row>
    <row r="112" spans="1:9" s="3" customFormat="1" ht="22.5" customHeight="1">
      <c r="A112" s="9">
        <v>110</v>
      </c>
      <c r="B112" s="10" t="s">
        <v>142</v>
      </c>
      <c r="C112" s="10" t="s">
        <v>131</v>
      </c>
      <c r="D112" s="10" t="s">
        <v>32</v>
      </c>
      <c r="E112" s="11">
        <v>67.5</v>
      </c>
      <c r="F112" s="11">
        <v>80</v>
      </c>
      <c r="G112" s="11">
        <f t="shared" si="3"/>
        <v>72.5</v>
      </c>
      <c r="H112" s="9">
        <v>2</v>
      </c>
      <c r="I112" s="10" t="s">
        <v>13</v>
      </c>
    </row>
    <row r="113" spans="1:9" s="3" customFormat="1" ht="22.5" customHeight="1">
      <c r="A113" s="9">
        <v>111</v>
      </c>
      <c r="B113" s="10" t="s">
        <v>143</v>
      </c>
      <c r="C113" s="10" t="s">
        <v>131</v>
      </c>
      <c r="D113" s="10" t="s">
        <v>32</v>
      </c>
      <c r="E113" s="11">
        <v>66</v>
      </c>
      <c r="F113" s="11">
        <v>80.6</v>
      </c>
      <c r="G113" s="11">
        <f t="shared" si="3"/>
        <v>71.84</v>
      </c>
      <c r="H113" s="9">
        <v>3</v>
      </c>
      <c r="I113" s="10" t="s">
        <v>13</v>
      </c>
    </row>
    <row r="114" spans="1:9" s="3" customFormat="1" ht="22.5" customHeight="1">
      <c r="A114" s="9">
        <v>112</v>
      </c>
      <c r="B114" s="10" t="s">
        <v>144</v>
      </c>
      <c r="C114" s="10" t="s">
        <v>131</v>
      </c>
      <c r="D114" s="10" t="s">
        <v>32</v>
      </c>
      <c r="E114" s="11">
        <v>57</v>
      </c>
      <c r="F114" s="11">
        <v>66.6</v>
      </c>
      <c r="G114" s="11">
        <f t="shared" si="3"/>
        <v>60.839999999999996</v>
      </c>
      <c r="H114" s="9">
        <v>4</v>
      </c>
      <c r="I114" s="9"/>
    </row>
    <row r="115" spans="1:9" s="3" customFormat="1" ht="22.5" customHeight="1">
      <c r="A115" s="9">
        <v>113</v>
      </c>
      <c r="B115" s="10" t="s">
        <v>145</v>
      </c>
      <c r="C115" s="10" t="s">
        <v>131</v>
      </c>
      <c r="D115" s="10" t="s">
        <v>73</v>
      </c>
      <c r="E115" s="11">
        <v>70.5</v>
      </c>
      <c r="F115" s="11">
        <v>86.4</v>
      </c>
      <c r="G115" s="11">
        <f t="shared" si="3"/>
        <v>76.86</v>
      </c>
      <c r="H115" s="9">
        <v>1</v>
      </c>
      <c r="I115" s="10" t="s">
        <v>13</v>
      </c>
    </row>
    <row r="116" spans="1:9" s="3" customFormat="1" ht="22.5" customHeight="1">
      <c r="A116" s="9">
        <v>114</v>
      </c>
      <c r="B116" s="10" t="s">
        <v>146</v>
      </c>
      <c r="C116" s="10" t="s">
        <v>131</v>
      </c>
      <c r="D116" s="10" t="s">
        <v>73</v>
      </c>
      <c r="E116" s="11">
        <v>66.5</v>
      </c>
      <c r="F116" s="11">
        <v>87.6</v>
      </c>
      <c r="G116" s="11">
        <f t="shared" si="3"/>
        <v>74.94</v>
      </c>
      <c r="H116" s="9">
        <v>2</v>
      </c>
      <c r="I116" s="9"/>
    </row>
    <row r="117" spans="1:9" s="3" customFormat="1" ht="22.5" customHeight="1">
      <c r="A117" s="9">
        <v>115</v>
      </c>
      <c r="B117" s="10" t="s">
        <v>147</v>
      </c>
      <c r="C117" s="10" t="s">
        <v>131</v>
      </c>
      <c r="D117" s="10" t="s">
        <v>73</v>
      </c>
      <c r="E117" s="11">
        <v>65.5</v>
      </c>
      <c r="F117" s="11">
        <v>68.2</v>
      </c>
      <c r="G117" s="11">
        <f t="shared" si="3"/>
        <v>66.58</v>
      </c>
      <c r="H117" s="9">
        <v>3</v>
      </c>
      <c r="I117" s="9"/>
    </row>
    <row r="118" spans="1:9" s="3" customFormat="1" ht="22.5" customHeight="1">
      <c r="A118" s="9">
        <v>116</v>
      </c>
      <c r="B118" s="14" t="s">
        <v>148</v>
      </c>
      <c r="C118" s="14" t="s">
        <v>149</v>
      </c>
      <c r="D118" s="14" t="s">
        <v>150</v>
      </c>
      <c r="E118" s="15">
        <v>79</v>
      </c>
      <c r="F118" s="15">
        <v>82.8</v>
      </c>
      <c r="G118" s="15">
        <f t="shared" si="3"/>
        <v>80.52</v>
      </c>
      <c r="H118" s="16">
        <v>1</v>
      </c>
      <c r="I118" s="10" t="s">
        <v>13</v>
      </c>
    </row>
    <row r="119" spans="1:9" s="3" customFormat="1" ht="22.5" customHeight="1">
      <c r="A119" s="9">
        <v>117</v>
      </c>
      <c r="B119" s="10" t="s">
        <v>151</v>
      </c>
      <c r="C119" s="10" t="s">
        <v>152</v>
      </c>
      <c r="D119" s="10" t="s">
        <v>153</v>
      </c>
      <c r="E119" s="11">
        <v>62</v>
      </c>
      <c r="F119" s="11">
        <v>70.8</v>
      </c>
      <c r="G119" s="11">
        <f t="shared" si="3"/>
        <v>65.52</v>
      </c>
      <c r="H119" s="9">
        <v>1</v>
      </c>
      <c r="I119" s="10" t="s">
        <v>13</v>
      </c>
    </row>
    <row r="120" spans="1:9" s="3" customFormat="1" ht="22.5" customHeight="1">
      <c r="A120" s="9">
        <v>118</v>
      </c>
      <c r="B120" s="10" t="s">
        <v>154</v>
      </c>
      <c r="C120" s="10" t="s">
        <v>155</v>
      </c>
      <c r="D120" s="10" t="s">
        <v>113</v>
      </c>
      <c r="E120" s="11">
        <v>77</v>
      </c>
      <c r="F120" s="11">
        <v>89.6</v>
      </c>
      <c r="G120" s="11">
        <f t="shared" si="3"/>
        <v>82.03999999999999</v>
      </c>
      <c r="H120" s="9">
        <v>1</v>
      </c>
      <c r="I120" s="10" t="s">
        <v>13</v>
      </c>
    </row>
    <row r="121" spans="1:9" s="3" customFormat="1" ht="22.5" customHeight="1">
      <c r="A121" s="9">
        <v>119</v>
      </c>
      <c r="B121" s="10" t="s">
        <v>156</v>
      </c>
      <c r="C121" s="10" t="s">
        <v>155</v>
      </c>
      <c r="D121" s="10" t="s">
        <v>113</v>
      </c>
      <c r="E121" s="11">
        <v>64</v>
      </c>
      <c r="F121" s="11">
        <v>82.6</v>
      </c>
      <c r="G121" s="11">
        <f t="shared" si="3"/>
        <v>71.44</v>
      </c>
      <c r="H121" s="9">
        <v>2</v>
      </c>
      <c r="I121" s="9"/>
    </row>
    <row r="122" spans="1:9" s="3" customFormat="1" ht="22.5" customHeight="1">
      <c r="A122" s="9">
        <v>120</v>
      </c>
      <c r="B122" s="10" t="s">
        <v>157</v>
      </c>
      <c r="C122" s="10" t="s">
        <v>155</v>
      </c>
      <c r="D122" s="10" t="s">
        <v>113</v>
      </c>
      <c r="E122" s="11">
        <v>64</v>
      </c>
      <c r="F122" s="11">
        <v>66.4</v>
      </c>
      <c r="G122" s="11">
        <f t="shared" si="3"/>
        <v>64.96000000000001</v>
      </c>
      <c r="H122" s="9">
        <v>3</v>
      </c>
      <c r="I122" s="9"/>
    </row>
    <row r="123" spans="1:209" s="6" customFormat="1" ht="22.5" customHeight="1">
      <c r="A123" s="9">
        <v>121</v>
      </c>
      <c r="B123" s="10" t="s">
        <v>158</v>
      </c>
      <c r="C123" s="10" t="s">
        <v>159</v>
      </c>
      <c r="D123" s="10" t="s">
        <v>32</v>
      </c>
      <c r="E123" s="11">
        <v>83</v>
      </c>
      <c r="F123" s="11">
        <v>78.2</v>
      </c>
      <c r="G123" s="11">
        <f t="shared" si="3"/>
        <v>81.08</v>
      </c>
      <c r="H123" s="9">
        <v>1</v>
      </c>
      <c r="I123" s="10" t="s">
        <v>13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5"/>
      <c r="GX123" s="5"/>
      <c r="GY123" s="5"/>
      <c r="GZ123" s="5"/>
      <c r="HA123" s="5"/>
    </row>
    <row r="124" spans="1:209" s="6" customFormat="1" ht="22.5" customHeight="1">
      <c r="A124" s="9">
        <v>122</v>
      </c>
      <c r="B124" s="10" t="s">
        <v>160</v>
      </c>
      <c r="C124" s="10" t="s">
        <v>159</v>
      </c>
      <c r="D124" s="10" t="s">
        <v>32</v>
      </c>
      <c r="E124" s="11">
        <v>74.5</v>
      </c>
      <c r="F124" s="11">
        <v>86</v>
      </c>
      <c r="G124" s="11">
        <f t="shared" si="3"/>
        <v>79.1</v>
      </c>
      <c r="H124" s="9">
        <v>2</v>
      </c>
      <c r="I124" s="10" t="s">
        <v>13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5"/>
      <c r="GX124" s="5"/>
      <c r="GY124" s="5"/>
      <c r="GZ124" s="5"/>
      <c r="HA124" s="5"/>
    </row>
    <row r="125" spans="1:209" s="6" customFormat="1" ht="22.5" customHeight="1">
      <c r="A125" s="9">
        <v>123</v>
      </c>
      <c r="B125" s="10" t="s">
        <v>161</v>
      </c>
      <c r="C125" s="10" t="s">
        <v>159</v>
      </c>
      <c r="D125" s="10" t="s">
        <v>32</v>
      </c>
      <c r="E125" s="11">
        <v>71</v>
      </c>
      <c r="F125" s="11">
        <v>85.8</v>
      </c>
      <c r="G125" s="11">
        <f t="shared" si="3"/>
        <v>76.92</v>
      </c>
      <c r="H125" s="9">
        <v>3</v>
      </c>
      <c r="I125" s="12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5"/>
      <c r="GX125" s="5"/>
      <c r="GY125" s="5"/>
      <c r="GZ125" s="5"/>
      <c r="HA125" s="5"/>
    </row>
    <row r="126" spans="1:209" s="6" customFormat="1" ht="22.5" customHeight="1">
      <c r="A126" s="9">
        <v>124</v>
      </c>
      <c r="B126" s="10" t="s">
        <v>162</v>
      </c>
      <c r="C126" s="10" t="s">
        <v>159</v>
      </c>
      <c r="D126" s="10" t="s">
        <v>32</v>
      </c>
      <c r="E126" s="11">
        <v>71</v>
      </c>
      <c r="F126" s="11">
        <v>83.6</v>
      </c>
      <c r="G126" s="11">
        <f t="shared" si="3"/>
        <v>76.03999999999999</v>
      </c>
      <c r="H126" s="9">
        <v>4</v>
      </c>
      <c r="I126" s="9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5"/>
      <c r="GX126" s="5"/>
      <c r="GY126" s="5"/>
      <c r="GZ126" s="5"/>
      <c r="HA126" s="5"/>
    </row>
    <row r="127" spans="1:209" s="6" customFormat="1" ht="22.5" customHeight="1">
      <c r="A127" s="9">
        <v>125</v>
      </c>
      <c r="B127" s="10" t="s">
        <v>163</v>
      </c>
      <c r="C127" s="10" t="s">
        <v>159</v>
      </c>
      <c r="D127" s="10" t="s">
        <v>32</v>
      </c>
      <c r="E127" s="11">
        <v>72.5</v>
      </c>
      <c r="F127" s="11">
        <v>75.2</v>
      </c>
      <c r="G127" s="11">
        <f t="shared" si="3"/>
        <v>73.58</v>
      </c>
      <c r="H127" s="9">
        <v>5</v>
      </c>
      <c r="I127" s="12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5"/>
      <c r="GX127" s="5"/>
      <c r="GY127" s="5"/>
      <c r="GZ127" s="5"/>
      <c r="HA127" s="5"/>
    </row>
    <row r="128" spans="1:209" s="6" customFormat="1" ht="22.5" customHeight="1">
      <c r="A128" s="9">
        <v>126</v>
      </c>
      <c r="B128" s="10" t="s">
        <v>164</v>
      </c>
      <c r="C128" s="10" t="s">
        <v>159</v>
      </c>
      <c r="D128" s="10" t="s">
        <v>32</v>
      </c>
      <c r="E128" s="11">
        <v>73.5</v>
      </c>
      <c r="F128" s="11">
        <v>65.2</v>
      </c>
      <c r="G128" s="11">
        <f t="shared" si="3"/>
        <v>70.18</v>
      </c>
      <c r="H128" s="9">
        <v>6</v>
      </c>
      <c r="I128" s="9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5"/>
      <c r="GX128" s="5"/>
      <c r="GY128" s="5"/>
      <c r="GZ128" s="5"/>
      <c r="HA128" s="5"/>
    </row>
  </sheetData>
  <sheetProtection/>
  <mergeCells count="1">
    <mergeCell ref="A1:I1"/>
  </mergeCells>
  <printOptions horizontalCentered="1"/>
  <pageMargins left="0.7513888888888889" right="0.751388888888888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dcterms:created xsi:type="dcterms:W3CDTF">2016-12-02T08:54:00Z</dcterms:created>
  <dcterms:modified xsi:type="dcterms:W3CDTF">2019-05-13T05:23:53Z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